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activeTab="4"/>
  </bookViews>
  <sheets>
    <sheet name="Innledning" sheetId="8" r:id="rId1"/>
    <sheet name="JAP" sheetId="1" r:id="rId2"/>
    <sheet name="REL" sheetId="2" r:id="rId3"/>
    <sheet name="SAS" sheetId="3" r:id="rId4"/>
    <sheet name="KULMUS" sheetId="4" r:id="rId5"/>
    <sheet name="MAF" sheetId="5" r:id="rId6"/>
    <sheet name="KINKOR" sheetId="6" r:id="rId7"/>
  </sheets>
  <calcPr calcId="145621"/>
</workbook>
</file>

<file path=xl/calcChain.xml><?xml version="1.0" encoding="utf-8"?>
<calcChain xmlns="http://schemas.openxmlformats.org/spreadsheetml/2006/main">
  <c r="E19" i="2" l="1"/>
</calcChain>
</file>

<file path=xl/sharedStrings.xml><?xml version="1.0" encoding="utf-8"?>
<sst xmlns="http://schemas.openxmlformats.org/spreadsheetml/2006/main" count="548" uniqueCount="299">
  <si>
    <t>FORSKNING</t>
  </si>
  <si>
    <t>HOVEDKATEGORI</t>
  </si>
  <si>
    <t>TILTAK</t>
  </si>
  <si>
    <t>NÅR</t>
  </si>
  <si>
    <t>ANSVARLIG</t>
  </si>
  <si>
    <t>felles publisering</t>
  </si>
  <si>
    <t>vår 2016</t>
  </si>
  <si>
    <t>Mark Teeuwen</t>
  </si>
  <si>
    <t>felles publisering/ prosjektakvisisjon</t>
  </si>
  <si>
    <t>2016-17</t>
  </si>
  <si>
    <t>Aike Rots, Mark Teeuwen</t>
  </si>
  <si>
    <t>prosjektakvisisjon</t>
  </si>
  <si>
    <t>Islands of Power: Feltarbeid i 2016 (budsjettet for 2016 er i budsjettposten). NFR-søknad i 2017</t>
  </si>
  <si>
    <t>Aike Rots</t>
  </si>
  <si>
    <t>Social Bodies in Modern Japan: planlegging av søknad om eksternt finansiert prosjekt. Søknad til Japan Foundation des. 2015  til weekend seminar (6 pers) i Oslo</t>
  </si>
  <si>
    <t>2016-18</t>
  </si>
  <si>
    <t>Reiko Abe Auestad</t>
  </si>
  <si>
    <t>UNDERVISNING</t>
  </si>
  <si>
    <t>MÅLSETTING</t>
  </si>
  <si>
    <t>BUDSJETT 2016</t>
  </si>
  <si>
    <t>kvalitetssystemet</t>
  </si>
  <si>
    <t>Evaluering av AMS,10 BA og MA studieretningene</t>
  </si>
  <si>
    <t>Siren + FGA</t>
  </si>
  <si>
    <t>bedre gjennomføring</t>
  </si>
  <si>
    <t xml:space="preserve">evaluering av studentledede kollokvier/UA på JAP1503 </t>
  </si>
  <si>
    <t>Vår 2016</t>
  </si>
  <si>
    <t>rekruttering til MA</t>
  </si>
  <si>
    <t>innføring av bacheloroppgave japansk</t>
  </si>
  <si>
    <t>Vår 2017</t>
  </si>
  <si>
    <t>læringsmiljø</t>
  </si>
  <si>
    <t>2-dagers overnatting med nye BA-studenter</t>
  </si>
  <si>
    <t>H16</t>
  </si>
  <si>
    <t>Siren Leirvåg +FGA</t>
  </si>
  <si>
    <t>arbeidslivsrelevans</t>
  </si>
  <si>
    <t>karriereseminar</t>
  </si>
  <si>
    <t>V16</t>
  </si>
  <si>
    <t>styrke språk-undervisningen ved særlig krevende språkfag</t>
  </si>
  <si>
    <t>etablering av forum for undervisning i vanskelige språkfag: ett internt seminar per år samt ett seminar med en ekstern til å forelese</t>
  </si>
  <si>
    <t>2016 -2018</t>
  </si>
  <si>
    <t>Tomoko</t>
  </si>
  <si>
    <t>styrke gjennomføring</t>
  </si>
  <si>
    <t>FGA</t>
  </si>
  <si>
    <t>øke rekruttering til JAPMO</t>
  </si>
  <si>
    <t>Career Asia: videre informasjon og oppfølging av studentene, videreutvikling</t>
  </si>
  <si>
    <t>2016-2018</t>
  </si>
  <si>
    <t>Dick Stegewerns  og Siren</t>
  </si>
  <si>
    <t>ANDRE TILTAK</t>
  </si>
  <si>
    <t>Oslo Buddhist Studies Forum</t>
  </si>
  <si>
    <t xml:space="preserve">Mark Teeuwen </t>
  </si>
  <si>
    <t>Anna Ahlers</t>
  </si>
  <si>
    <t>FG-pott</t>
  </si>
  <si>
    <t>Versjon: 1.0: 10.12.2015</t>
  </si>
  <si>
    <t xml:space="preserve">TILTAKSPLAN Faggruppe Religionshistorie </t>
  </si>
  <si>
    <t>prosjekt Religious Authority in Tibetan and Himalayan Societies :  vit.ass. for å bygge opp et EndNote bibliotek, litteratur-gjennomgang, forberede søknaden og organisere workshop og seminar.</t>
  </si>
  <si>
    <t>vår  2016</t>
  </si>
  <si>
    <t>Hanna Havnevik</t>
  </si>
  <si>
    <t>prosjekt Military chaplaincy - workshop for å utvikle prosjektet</t>
  </si>
  <si>
    <t>Torkel Brekke</t>
  </si>
  <si>
    <t>Anne Stensvold</t>
  </si>
  <si>
    <t>se eget budsjett</t>
  </si>
  <si>
    <t>The painter and the princess - 2-dagersseminar, 10 deltakere, 3 utenlandske (reise og overnatting)</t>
  </si>
  <si>
    <t xml:space="preserve">høst 2016 </t>
  </si>
  <si>
    <t>Ragnhild Zorgati</t>
  </si>
  <si>
    <t>"The painter and the princess": gjesteforsker Julia  Smith Clancy, 2 ukers opphold, deltakelse på workhop, utvikling av prosjektsøknad</t>
  </si>
  <si>
    <t>Dependent Languages : vitenskapelig assistanse til utvikling av søknad om eksternt finansiert prosjekt</t>
  </si>
  <si>
    <t>høst 2016</t>
  </si>
  <si>
    <t>Jens Braarvig</t>
  </si>
  <si>
    <t>kvalitetsvurdering</t>
  </si>
  <si>
    <t>Evaluering av studieretningene REL BA og REL MA</t>
  </si>
  <si>
    <t>instituttet lager budsjett</t>
  </si>
  <si>
    <t>overnattingsseminar for nye BA-studenter</t>
  </si>
  <si>
    <t>studentmobilitet</t>
  </si>
  <si>
    <t>vår 2016/vår 2017</t>
  </si>
  <si>
    <t>FGA og  Nora Stene</t>
  </si>
  <si>
    <t>Bedre gjennomføring</t>
  </si>
  <si>
    <t xml:space="preserve"> pilotprosjekt: undervisningsassistenter til kollokvieundervisning </t>
  </si>
  <si>
    <t xml:space="preserve">høst 2016; </t>
  </si>
  <si>
    <t>UA</t>
  </si>
  <si>
    <t>utflukt til trossamfunn; museum el.l. i forbindelse med emner  på 2000-nivå</t>
  </si>
  <si>
    <t>vår og høst 2016;2017;2018</t>
  </si>
  <si>
    <t xml:space="preserve">Vår/Høst 2017  </t>
  </si>
  <si>
    <t>kontaktreise  til Austin</t>
  </si>
  <si>
    <t>skal spesifiseres</t>
  </si>
  <si>
    <t>Styrke kullfølelse og hindre frafall  på MA</t>
  </si>
  <si>
    <t xml:space="preserve">Innføringsseminar på Granavollen for nye studenter  og lærere (REL 4000 og REL4001) </t>
  </si>
  <si>
    <t>høst 2016; 2017 ; 2018</t>
  </si>
  <si>
    <t xml:space="preserve">Deltagelse på nasjonalt fagseminar hvert annet år fom 2017 </t>
  </si>
  <si>
    <t>vår 2017</t>
  </si>
  <si>
    <t>Dagsseminar for lærerne med deltagelse  av time- og hjelpelærere i januar + juni</t>
  </si>
  <si>
    <t>2016; 2017; 2018</t>
  </si>
  <si>
    <t>høst 2016;2017;2018</t>
  </si>
  <si>
    <t>Religionshistorisk Forskerforum</t>
  </si>
  <si>
    <t>vår/høst 2016;2017; 2018</t>
  </si>
  <si>
    <t>Value Politics - internt finansiert forskningsprosjekt - se egen prosjektplan</t>
  </si>
  <si>
    <t>Workshop Blasphemy!To gjester:  reise, hotell og kost i 3 dager. Middag .</t>
  </si>
  <si>
    <t>Våren 2016</t>
  </si>
  <si>
    <t>prosjektutvikling</t>
  </si>
  <si>
    <t xml:space="preserve">The Little Tradition: samkomst for prosjektgruppen for å planlegge feltarbeid </t>
  </si>
  <si>
    <t>Claus Peter</t>
  </si>
  <si>
    <t>Evaluering av AMS BA og MA studieretningene</t>
  </si>
  <si>
    <t>BA-satsing: læringsmiljø</t>
  </si>
  <si>
    <t>BA-satsing: Markedsføring/rekruttering</t>
  </si>
  <si>
    <t>Videoklipp på nett</t>
  </si>
  <si>
    <t>H15, V16</t>
  </si>
  <si>
    <t>2000 ?</t>
  </si>
  <si>
    <t xml:space="preserve">MA-BA-seminar (BA-studentene møter MA-studentene) </t>
  </si>
  <si>
    <t xml:space="preserve">Isegran-seminar for MA-studenter </t>
  </si>
  <si>
    <t>Career Asia</t>
  </si>
  <si>
    <t xml:space="preserve"> Arild Engelsen Ruud + Siren</t>
  </si>
  <si>
    <t>Acta Orientalia</t>
  </si>
  <si>
    <t>Gjøre til open-access</t>
  </si>
  <si>
    <t>V16/H16</t>
  </si>
  <si>
    <t>Claus Peter og Arild</t>
  </si>
  <si>
    <t>Morgenstierne seminarrekke -inkluderer reise og overnatting til 6 utenlanske gjester</t>
  </si>
  <si>
    <t>2016</t>
  </si>
  <si>
    <t>Kathinka / Moumita</t>
  </si>
  <si>
    <t>Faglig-sosiale aktiviteter</t>
  </si>
  <si>
    <t>Branding-workshop: Hvem er India studentene, hva er profilen på emnene/studieretningen?</t>
  </si>
  <si>
    <t xml:space="preserve">TILTAKSPLAN Faggruppe Japan </t>
  </si>
  <si>
    <t xml:space="preserve"> Helge Jordheim</t>
  </si>
  <si>
    <t xml:space="preserve">utvikling av PhD-tilbud  </t>
  </si>
  <si>
    <t xml:space="preserve"> 1.) Phd-forskerkurs i Paris vår eller høst 2016, med minst to eksterne forskere. 2) Phd-symposium, workshop med stipendiater (og veiledere) i kulturhistorie/museologi fra flere institusjoner i Norge, for å bli kjent med hverandres forskning. </t>
  </si>
  <si>
    <t>2016, 2017</t>
  </si>
  <si>
    <t>Saphinaz</t>
  </si>
  <si>
    <t>Digitalisering og formidling NFS-pilotprosjekt</t>
  </si>
  <si>
    <t>se egen prosjektplan og budsjett</t>
  </si>
  <si>
    <t>Line, Kristina, Dirk</t>
  </si>
  <si>
    <t>rammebevilgning 55000, forutsetter avklaring av teknisk løsning</t>
  </si>
  <si>
    <t>Line, Ane</t>
  </si>
  <si>
    <t>Dirk</t>
  </si>
  <si>
    <t>Undervisning Kulturhistorie: Bachelor, Ekul, Muskul</t>
  </si>
  <si>
    <t>Evaluering av studieretningen KULH BA</t>
  </si>
  <si>
    <t xml:space="preserve"> Synliggjøre sammenheng mellom obligatoriske emner</t>
  </si>
  <si>
    <t xml:space="preserve">vitenskapelig assistanse til gjennomgang av BA-emnene </t>
  </si>
  <si>
    <t xml:space="preserve"> vår 2016</t>
  </si>
  <si>
    <t>April-Mai 2016</t>
  </si>
  <si>
    <t>Studentmobilitet inn</t>
  </si>
  <si>
    <t xml:space="preserve">Regelmessig engelsk undervisningstilbud i Kulturhistorie-Bachelor:  Utrede muligheten for å tilby 2 engelskspråklige emner hvert år (Vår 2016: KULH1050), </t>
  </si>
  <si>
    <t>KULH2091: Rekruttering og arbeidslivsrelevans</t>
  </si>
  <si>
    <t>Tilrettelegge kildematerialet fra NFS for bruk i KUL2091</t>
  </si>
  <si>
    <t>Pågående, 2016-18</t>
  </si>
  <si>
    <t>studentmobilitet ut</t>
  </si>
  <si>
    <t xml:space="preserve">"Jump start: Utveksling kulturhistorie" - utvikling av utvekslingsmuligheter til BA studenter. </t>
  </si>
  <si>
    <t>Pågående, 2016</t>
  </si>
  <si>
    <t>Forsterket masterprogram: Økt rekruttering og gjennomføring</t>
  </si>
  <si>
    <t>2014-2018</t>
  </si>
  <si>
    <t>Brita</t>
  </si>
  <si>
    <t>Allerede tildelte omstillingsmidler</t>
  </si>
  <si>
    <t>Anne</t>
  </si>
  <si>
    <t>Fremheve verdien av Bachelor og Masteroppgaver, gjøre kulturhistorie og NFS bedre kjent</t>
  </si>
  <si>
    <t xml:space="preserve">NFS-Pris: Hvert år får den beste Bachelor- eller Masteroppgaven (alterneres) som benyttet seg av material knyttet til NFS en symbolsk pris. </t>
  </si>
  <si>
    <t>arbeidslivsrelevans, rekruttering til Master</t>
  </si>
  <si>
    <t>Brita, Line</t>
  </si>
  <si>
    <t>Forbedre nettverksarbeid og kommunikasjon rundt Senter for museumsstudier</t>
  </si>
  <si>
    <t>Løpende</t>
  </si>
  <si>
    <t xml:space="preserve">Invitasjon av gjester (korttidsopphold) for å bygge nettverk, organisere gjesteforelesninger, workshops og seminarer. </t>
  </si>
  <si>
    <t xml:space="preserve">Dirk / Fagmiljø </t>
  </si>
  <si>
    <t>2016-18 (høst)</t>
  </si>
  <si>
    <t xml:space="preserve">Invitere en internasjonal gjesteforeleser for å gi innblikk i internasjonal forskning og formidle studiested som internasjonal miljø i KULH1050 (som undervises nå på engelsk og kommer til å tiltrekke internasjonale gjestestudenter): Gjesteforelesningen er åpen og knyttes til et besøk i NFS-svarteboksamling (2 grupper, før og etter forelesning). </t>
  </si>
  <si>
    <t xml:space="preserve">Dirk </t>
  </si>
  <si>
    <t>Versjon 1.0.: 10.12.2015</t>
  </si>
  <si>
    <t>ekstern finansiering</t>
  </si>
  <si>
    <t>V-2016</t>
  </si>
  <si>
    <t xml:space="preserve">Dag Tuastad </t>
  </si>
  <si>
    <t xml:space="preserve">Publisere et Special Issue/bok om jihadister og proto-stater (delprosjekt i NewME-II-prosjektet): Workshop med norsk og internasjonal deltakelse  - </t>
  </si>
  <si>
    <t>mai-juni 2016</t>
  </si>
  <si>
    <t xml:space="preserve">Brynjar Lia </t>
  </si>
  <si>
    <t>sampublisering</t>
  </si>
  <si>
    <t xml:space="preserve"> Kristne i Midtøsten 2: Workshop,  et heldagsseminar  for å fastslå overordnede problemstillinger, fremdriftsplan og publiseringsplan. </t>
  </si>
  <si>
    <t>Berit Thorbjørnsrud m fl</t>
  </si>
  <si>
    <t xml:space="preserve">Kildeinnsamling til forskning på Kristne minoriteter i Midtøsten: Vit.ass </t>
  </si>
  <si>
    <t xml:space="preserve">i løpet av 2016 </t>
  </si>
  <si>
    <t>Berit Thorbjørnsrud</t>
  </si>
  <si>
    <t xml:space="preserve">gjesteforsker Prof. Myriam Salama-Carr, Director of the Centre for Translation and Interpreting, Manchester University -10 dager
</t>
  </si>
  <si>
    <t>Gunvor Mejdell</t>
  </si>
  <si>
    <t xml:space="preserve">En workshop (2 dager, 10-15 deltakere)  oppfølging av EtymArab-prosjektet:  utvikling av planer for søknad om ekstern finansiering </t>
  </si>
  <si>
    <t>Stephan Guth</t>
  </si>
  <si>
    <t>utvikling av forskningsinfrastruktur</t>
  </si>
  <si>
    <t>opprettelse og drift av Jihadisme database ved IKOS vit.ass 200 timer</t>
  </si>
  <si>
    <t>Brynjar Lia</t>
  </si>
  <si>
    <t xml:space="preserve"> fornybar energi i Midtøsten - søknad om ekstern finansiering - SAMKUL, UiO Energi, vit.ass 200 timer</t>
  </si>
  <si>
    <t>Evaluering av AMS BA studieretninger</t>
  </si>
  <si>
    <t>omlegging av bachelorløp arabisk til 3årig språkundervisning</t>
  </si>
  <si>
    <t>Siren+Albrecht</t>
  </si>
  <si>
    <t>2 dagers overnatting -  sommerskole/språkbad</t>
  </si>
  <si>
    <t>BA-satsing</t>
  </si>
  <si>
    <t>Bedre oppfølging av studentene</t>
  </si>
  <si>
    <t>Prøveordning med "Teaching assistant" på arabisk BA-nivå</t>
  </si>
  <si>
    <t xml:space="preserve">H-2016 </t>
  </si>
  <si>
    <t>ARA koordinator</t>
  </si>
  <si>
    <t>MES Forsterket masterprogram: Økt rekruttering og gjennomføring</t>
  </si>
  <si>
    <t>Kontaktreiser, prof II, mottaksuke, heldagsseminarer, markedsføring, masterstipendier</t>
  </si>
  <si>
    <t>MES Økt studiekvalitet og arbeidslivsrelevans for MES-studentene</t>
  </si>
  <si>
    <t xml:space="preserve">Dagsseminar som en del av Topics-emnene med eksterne forelesere på relevante forskningsinstitutter  og statlige etater </t>
  </si>
  <si>
    <t xml:space="preserve">V-2016 </t>
  </si>
  <si>
    <t>synliggjøring</t>
  </si>
  <si>
    <t>EURAMAL-konferansen</t>
  </si>
  <si>
    <t>IKOS-del av budsjettet</t>
  </si>
  <si>
    <t xml:space="preserve">VIdereutvikling av SIMS (senter for islam- og midtøstenstudier) </t>
  </si>
  <si>
    <t xml:space="preserve">ny løsning for administrativ støtte til drift av SIMS: forskningsrådgiver og vitenskapelig assistanse </t>
  </si>
  <si>
    <t>Ferdigstille arbeidet med kanalstrategien for SIMS (senter for islam- og midtøstenstudier).</t>
  </si>
  <si>
    <t>FGA og ARA koordinator</t>
  </si>
  <si>
    <t>Brynjar Lia (FGA), Berit Thorbjørnsrud (MØNA), Albrecht Hofheinz (arabisk)</t>
  </si>
  <si>
    <t>V-2016 fortløpende</t>
  </si>
  <si>
    <t>Gjesteforeleser Dr. Arkadiusz Płonka, Univ. Kraków (PL)</t>
  </si>
  <si>
    <t xml:space="preserve">Stephan Guth </t>
  </si>
  <si>
    <t>Månedlig publiseringsseminar i SIMS-regi. Aktivitet: (i) dele publiseringserfaringer, (ii) fremlegge og diskutere utkast til artikler/bokkapitler/bøker, etc), (iii) bygge en publiseringskultur.</t>
  </si>
  <si>
    <t>TILTAKSPLAN Faggruppe KINAKOREA</t>
  </si>
  <si>
    <t>internt finansiert prosjekt</t>
  </si>
  <si>
    <t>Airborne: internt finansiert prosjekt</t>
  </si>
  <si>
    <t>2015/2016</t>
  </si>
  <si>
    <t>Mette Halskov Hansen</t>
  </si>
  <si>
    <t>prosjektakvisisjon (NFR 2016)</t>
  </si>
  <si>
    <t>Mind Wandering: utvikle søknad til NFR . Midler til reisevirksomhet</t>
  </si>
  <si>
    <t>Halvor Eifring</t>
  </si>
  <si>
    <t>The Lives of Dead Languages: gjesteforsker vår 2017</t>
  </si>
  <si>
    <t>2017/18</t>
  </si>
  <si>
    <t>må spesifiseres</t>
  </si>
  <si>
    <t>Inclusion and Exclusion in Authoritarian Contexts</t>
  </si>
  <si>
    <t>2016/17</t>
  </si>
  <si>
    <t>se egen plan</t>
  </si>
  <si>
    <t>Internationalism in Modern East Asia:   . Budsjettet her er til et seminar i Japan (Saitama), målet er særutgave i nivå 1 tidskrift</t>
  </si>
  <si>
    <t>Vladimir Tikhonov, Dick Stegewerns</t>
  </si>
  <si>
    <t>The contingency of linguistic change - marginal languages on the silk road</t>
  </si>
  <si>
    <t>Ivo Spira</t>
  </si>
  <si>
    <t>Evaluering av AMS BA og MA studieretninger</t>
  </si>
  <si>
    <t>studentledede kollokvier /UA  til KIN1503 (Kinas historie) og KIN1500 (Samfunn og politikk i Kina)</t>
  </si>
  <si>
    <t>Høst 2016</t>
  </si>
  <si>
    <t>FGA Halvor</t>
  </si>
  <si>
    <t>opprette Exfac i Østasiastudier</t>
  </si>
  <si>
    <t>styrke undervisningen på obligatorisk utenlandsopphold - kinesisk C</t>
  </si>
  <si>
    <t>samarbeid med ECLC (Wirzburg, Aarhus, Oslo, Beida)</t>
  </si>
  <si>
    <t>FGA +  Rune Svarverud</t>
  </si>
  <si>
    <t>Samarbeidsavtale med Taiwan</t>
  </si>
  <si>
    <t>reisemidler ved behov</t>
  </si>
  <si>
    <t xml:space="preserve">Kulturaftner for BA-studentene </t>
  </si>
  <si>
    <t>Chieh-ting Lin</t>
  </si>
  <si>
    <t>oppfølging av eksamner i Beijing</t>
  </si>
  <si>
    <t>studiekvalitet</t>
  </si>
  <si>
    <t>Øystein Krogh Visted og Siren</t>
  </si>
  <si>
    <t>alumniforeninger</t>
  </si>
  <si>
    <t>studentundersøkelse: spørreskjema til ferdige BA-studenter som ikke tar MA</t>
  </si>
  <si>
    <t>studentassistent</t>
  </si>
  <si>
    <t>CHINP-pilot</t>
  </si>
  <si>
    <r>
      <t xml:space="preserve">Studentassistent (150 timer/år), Academic survival kit (35.000 per år), </t>
    </r>
    <r>
      <rPr>
        <sz val="11"/>
        <rFont val="Calibri"/>
        <family val="2"/>
      </rPr>
      <t>seminar om arbeidsmarkedet (30.000 per år)</t>
    </r>
    <r>
      <rPr>
        <sz val="11"/>
        <color theme="1"/>
        <rFont val="Calibri"/>
        <family val="2"/>
        <scheme val="minor"/>
      </rPr>
      <t xml:space="preserve">, mentorordning (timer i arbeidsplikten).   </t>
    </r>
  </si>
  <si>
    <t>se eget budsjett for piloten</t>
  </si>
  <si>
    <t xml:space="preserve">språktrening for ikke-kinesiske MA-studenter </t>
  </si>
  <si>
    <t>TILTAKSPLAN Faggruppe Midtøsten</t>
  </si>
  <si>
    <t>Buddhist Modernities : bok på Routledge språkvask til 4 artikler</t>
  </si>
  <si>
    <t xml:space="preserve">Formations of the Secular in Japan: Resultatene skal publiseres i en special issue in løpet av 2016 </t>
  </si>
  <si>
    <t xml:space="preserve">FGA  </t>
  </si>
  <si>
    <t xml:space="preserve">FGA </t>
  </si>
  <si>
    <t xml:space="preserve">Omlegging av studieløpet på BA: en alternativ  40-gruppe innenfor kultur- eller samfunnsfag med vektlegging av språk og områdestudier </t>
  </si>
  <si>
    <t>rekrutteringsreiser,Bergen og Gøteborg, rekrutteringsmateriell</t>
  </si>
  <si>
    <t>East Asian Lunch Seminar</t>
  </si>
  <si>
    <t>(Anna Ahlers)</t>
  </si>
  <si>
    <t>FG-POTT ( 80.000)</t>
  </si>
  <si>
    <t xml:space="preserve">ekstern finansiering (NFR i 2016) </t>
  </si>
  <si>
    <t xml:space="preserve">ekstern finansiering (NRF) i 2016  og ERC (2017) </t>
  </si>
  <si>
    <t xml:space="preserve">ekstern finansiering (NFR i 2017) </t>
  </si>
  <si>
    <t xml:space="preserve">ekstern finansiering (NFR/ERC) 2017 </t>
  </si>
  <si>
    <t>kontaktreiser til universitetene i København (norrøn religion) og  i Uppsala (afrikansk religion og religionspsykologi)</t>
  </si>
  <si>
    <t xml:space="preserve">utarbeide masterløp med 30 sp masteroppgave for lærere og andre med relevant arbeid, hvor egen arbeidstid kan inngå som obligatorisk praksisdel av masterstudiet  </t>
  </si>
  <si>
    <t>styrket arbeidslivsrelevans</t>
  </si>
  <si>
    <t>FG-POTT (80.000)</t>
  </si>
  <si>
    <t xml:space="preserve">diskusjon om forsknings-prosjekter og -planer; praktisk planlegging av gjesteforskerprogrammet for neste kalenderår </t>
  </si>
  <si>
    <t>TILTAKSPLAN for Faggruppe Sør-Asia</t>
  </si>
  <si>
    <t>TILTAKSPLAN for Faggruppe Kulturhistorie og Museologi</t>
  </si>
  <si>
    <t>masterutvikling og BA-prosjekt: rekruttering</t>
  </si>
  <si>
    <t>masterutvikling: Styrke gjennomføring</t>
  </si>
  <si>
    <t>internasjonal forskningskonsolidering, opprette eller opprettholde nettverk for søknader, samarbeid og publikasjoner</t>
  </si>
  <si>
    <t xml:space="preserve"> 1 gjesteforsker (4 uker opphold).  Hoelscher</t>
  </si>
  <si>
    <t>gjennomføring av teknisk pilotprosjekt og synliggjøringstiltak</t>
  </si>
  <si>
    <t xml:space="preserve">digital kartlegging og NFS: Utvikle spisskompetanse og forskning knyttet til Digital Kartlegging som en del av Digital Humaniora satsningen ved IKOS. </t>
  </si>
  <si>
    <t>tilgjengeliggjøre arkivmaterial for bruk i forskning og formidling</t>
  </si>
  <si>
    <t xml:space="preserve">undersøke om Vortex løsning kan brukes i kombinasjon med digital kartlegging. Eventuelt invitere gjesteforskere  til workshop og/eller seminarer. i 2016: Invitasjon av gjesteforskere fra Tübingen Universitet (eScience-Center) </t>
  </si>
  <si>
    <t>vitenskapelig assistanse til å transkribere et utvalg av Asbjørnsen og Moes brevsamling som et forprosjekt til søknad om eksterne midler</t>
  </si>
  <si>
    <t xml:space="preserve">workshop for å ferdistille publikasjon(er) med utgangspunkt i konferansen Narrative Cultures konferansen ) 16-19. Juni 2016. </t>
  </si>
  <si>
    <t>2 dagers overnattingsseminar for nye BA-studenter</t>
  </si>
  <si>
    <t xml:space="preserve">pensum-Seminar med representanter for nordiske Universiteter som tilbyr kulturhistorie / museologi </t>
  </si>
  <si>
    <t>sammenheng mellom  BA og MA i kontekst av nordiske studiesteder</t>
  </si>
  <si>
    <t>MUSKUL Kontaktreiser, frikjøp, prof II, ,mottaksuke, heldagsseminarer, eksursjoner, KHM-emne, gjesteforelesere markedsføring, masterstipendier</t>
  </si>
  <si>
    <t>EKUL Kontaktreiser, frikjøp, prof II, ,mottaksuke, heldagsseminarer, utenlandseksursjoner, markedsføring, masterstipendier</t>
  </si>
  <si>
    <t xml:space="preserve"> Forsterket masterprogram: Økt rekruttering og gjennomføring</t>
  </si>
  <si>
    <t>FG-POTT (160.000)</t>
  </si>
  <si>
    <t>koordinasjonsstøtte Senter for Museumsstudier, oppdatering av nettsiden</t>
  </si>
  <si>
    <t>NFS-nettverk: workshop med minst en gjest 4 ganger året (2 / semester) om forskningen og digitaliseringen av arkivet.  2 ganger nordisk / europeisk gjest, 1 gang internasjonal gjest, da knyttet til åpen forelesning "Rotedag på Arkivet" (tittelen er inspirert av det legendariske tvprogram Fysikk på roterommet). Offentlig forelesning Rotedag på Arkivet 1x/året knyttes også til Formidlingsemnet. Vi inviterer forskere som bruker NFS og material fra arkivet i andere faglige sammenhenger som f.eks. medievitenskap.</t>
  </si>
  <si>
    <t>Å videreføre Museologisk lunsj med tilsvarende invitasjoner; bruke Senter for museumsstudier som base for å utvikle strategiske forskningsprosjekter, f.eks. med henblikk på KULMEDIA eller andre NFR-programmer; knytte senteraktiviteter til MUSKUL, bl.a. for å sikre forskningsnær undervisning.</t>
  </si>
  <si>
    <t>KULH 1001, invitere en internasjonal gjesteforeleser for å gi innblikk i internasjonal forskning og formidle studiested som internasjonal miljø</t>
  </si>
  <si>
    <t>Ukentlige møter i faggruppen; regelmessig med akademisk og strategisk input om søknader, publisering, utviklinger I faget (mini-seminarer: 2 x året); Internseminar (2 dager) for å fremstille, diskutere og planlegge forskningen, bli kjent som fagmiljø og igangsette undervisningstiltak en gang i året</t>
  </si>
  <si>
    <t xml:space="preserve">NewMe II:Workshop for å utvikle prosjektsøknad   </t>
  </si>
  <si>
    <t xml:space="preserve">Gjennomgang av studieløp og emneportefølje på ARA og MØNA </t>
  </si>
  <si>
    <t>Ca 15 januar 2016, før undervisningsstart</t>
  </si>
  <si>
    <t>Internt fagseminar for FG-Midtøsten (fast vitenskaplig ansatte, lektorer, 2-er stillingene og vikarer). Heldags internseminar V-2016 (med overnatting)</t>
  </si>
  <si>
    <t>eksterne gjesteforelesere som både underviser en dobbelttime på et av masterkursene og presenterer sin forskning på SIMS sine fredagsseminarer</t>
  </si>
  <si>
    <t>prosjektakvisisjon (StG 2016)</t>
  </si>
  <si>
    <t>CoG 2016</t>
  </si>
  <si>
    <t>Marzia Varutti</t>
  </si>
  <si>
    <t>midler til gjesteforeleser (praksisfelt) og ekskursjoner til praksisnære emner a) Museenes Kulturhistorie (KULH 2002) b) Kulturminnevernets kulturhistorie(KULH 2010 og c) Materiell kultur (KULH 2081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</si>
</sst>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 &quot;kr&quot;\ * #,##0.00_ ;_ &quot;kr&quot;\ * \-#,##0.00_ ;_ &quot;kr&quot;\ * &quot;-&quot;??_ ;_ @_ "/>
  </numFmts>
  <fonts count="9" x14ac:knownFonts="1">
    <font>
      <sz val="11"/>
      <color theme="1"/>
      <name val="Calibri"/>
      <family val="2"/>
      <scheme val="minor"/>
    </font>
    <font>
      <b/>
      <sz val="11"/>
      <color theme="1"/>
      <name val="Calibri"/>
      <family val="2"/>
      <scheme val="minor"/>
    </font>
    <font>
      <b/>
      <sz val="16"/>
      <color theme="1"/>
      <name val="Calibri"/>
      <family val="2"/>
      <scheme val="minor"/>
    </font>
    <font>
      <b/>
      <sz val="14"/>
      <color theme="1"/>
      <name val="Calibri"/>
      <family val="2"/>
      <scheme val="minor"/>
    </font>
    <font>
      <sz val="11"/>
      <name val="Calibri"/>
      <family val="2"/>
    </font>
    <font>
      <sz val="11"/>
      <color indexed="8"/>
      <name val="Times New Roman"/>
      <family val="1"/>
    </font>
    <font>
      <b/>
      <sz val="20"/>
      <color theme="1"/>
      <name val="Calibri"/>
      <family val="2"/>
      <scheme val="minor"/>
    </font>
    <font>
      <sz val="11"/>
      <name val="Calibri"/>
      <family val="2"/>
      <scheme val="minor"/>
    </font>
    <font>
      <sz val="11"/>
      <color indexed="8"/>
      <name val="Calibri"/>
      <family val="2"/>
      <scheme val="minor"/>
    </font>
  </fonts>
  <fills count="7">
    <fill>
      <patternFill patternType="none"/>
    </fill>
    <fill>
      <patternFill patternType="gray125"/>
    </fill>
    <fill>
      <patternFill patternType="solid">
        <fgColor theme="0" tint="-0.249977111117893"/>
        <bgColor indexed="64"/>
      </patternFill>
    </fill>
    <fill>
      <patternFill patternType="solid">
        <fgColor theme="3" tint="0.79998168889431442"/>
        <bgColor indexed="64"/>
      </patternFill>
    </fill>
    <fill>
      <patternFill patternType="solid">
        <fgColor rgb="FF92D050"/>
        <bgColor indexed="64"/>
      </patternFill>
    </fill>
    <fill>
      <patternFill patternType="solid">
        <fgColor theme="4" tint="0.79998168889431442"/>
        <bgColor indexed="64"/>
      </patternFill>
    </fill>
    <fill>
      <patternFill patternType="solid">
        <fgColor theme="0"/>
        <bgColor indexed="64"/>
      </patternFill>
    </fill>
  </fills>
  <borders count="10">
    <border>
      <left/>
      <right/>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bottom/>
      <diagonal/>
    </border>
    <border>
      <left style="thin">
        <color theme="3" tint="0.59999389629810485"/>
      </left>
      <right style="thin">
        <color theme="3" tint="0.59999389629810485"/>
      </right>
      <top style="thin">
        <color theme="3" tint="0.59999389629810485"/>
      </top>
      <bottom style="thin">
        <color theme="3" tint="0.59999389629810485"/>
      </bottom>
      <diagonal/>
    </border>
    <border>
      <left/>
      <right/>
      <top style="thin">
        <color auto="1"/>
      </top>
      <bottom/>
      <diagonal/>
    </border>
    <border>
      <left style="thin">
        <color auto="1"/>
      </left>
      <right style="thin">
        <color auto="1"/>
      </right>
      <top style="thin">
        <color auto="1"/>
      </top>
      <bottom/>
      <diagonal/>
    </border>
  </borders>
  <cellStyleXfs count="1">
    <xf numFmtId="0" fontId="0" fillId="0" borderId="0"/>
  </cellStyleXfs>
  <cellXfs count="112">
    <xf numFmtId="0" fontId="0" fillId="0" borderId="0" xfId="0"/>
    <xf numFmtId="0" fontId="3" fillId="3" borderId="5" xfId="0" applyFont="1" applyFill="1" applyBorder="1" applyAlignment="1">
      <alignment horizontal="center" vertical="center"/>
    </xf>
    <xf numFmtId="0" fontId="3" fillId="0" borderId="0" xfId="0" applyFont="1"/>
    <xf numFmtId="0" fontId="0" fillId="0" borderId="5" xfId="0" applyFill="1" applyBorder="1" applyAlignment="1">
      <alignment wrapText="1"/>
    </xf>
    <xf numFmtId="0" fontId="0" fillId="0" borderId="5" xfId="0" applyFill="1" applyBorder="1"/>
    <xf numFmtId="0" fontId="4" fillId="0" borderId="5" xfId="0" applyFont="1" applyFill="1" applyBorder="1"/>
    <xf numFmtId="0" fontId="5" fillId="0" borderId="5" xfId="0" applyNumberFormat="1" applyFont="1" applyFill="1" applyBorder="1"/>
    <xf numFmtId="0" fontId="0" fillId="0" borderId="0" xfId="0" applyFill="1"/>
    <xf numFmtId="0" fontId="0" fillId="4" borderId="0" xfId="0" applyFill="1"/>
    <xf numFmtId="44" fontId="5" fillId="0" borderId="5" xfId="0" applyNumberFormat="1" applyFont="1" applyFill="1" applyBorder="1"/>
    <xf numFmtId="0" fontId="0" fillId="0" borderId="0" xfId="0" applyFill="1" applyAlignment="1">
      <alignment wrapText="1"/>
    </xf>
    <xf numFmtId="0" fontId="0" fillId="0" borderId="0" xfId="0" applyFill="1" applyBorder="1"/>
    <xf numFmtId="0" fontId="3" fillId="0" borderId="0" xfId="0" applyFont="1" applyFill="1" applyBorder="1"/>
    <xf numFmtId="0" fontId="3" fillId="0" borderId="0" xfId="0" applyFont="1" applyFill="1"/>
    <xf numFmtId="0" fontId="0" fillId="0" borderId="0" xfId="0" applyFont="1" applyFill="1" applyAlignment="1">
      <alignment wrapText="1"/>
    </xf>
    <xf numFmtId="0" fontId="0" fillId="0" borderId="2" xfId="0" applyFill="1" applyBorder="1"/>
    <xf numFmtId="0" fontId="5" fillId="0" borderId="5" xfId="0" applyFont="1" applyFill="1" applyBorder="1" applyAlignment="1">
      <alignment wrapText="1"/>
    </xf>
    <xf numFmtId="0" fontId="0" fillId="0" borderId="5" xfId="0" applyFill="1" applyBorder="1" applyAlignment="1">
      <alignment horizontal="left"/>
    </xf>
    <xf numFmtId="0" fontId="5" fillId="0" borderId="5" xfId="0" applyFont="1" applyFill="1" applyBorder="1"/>
    <xf numFmtId="3" fontId="5" fillId="0" borderId="5" xfId="0" applyNumberFormat="1" applyFont="1" applyFill="1" applyBorder="1"/>
    <xf numFmtId="0" fontId="0" fillId="0" borderId="5" xfId="0" applyNumberFormat="1" applyFill="1" applyBorder="1"/>
    <xf numFmtId="0" fontId="0" fillId="0" borderId="5" xfId="0" applyBorder="1" applyAlignment="1">
      <alignment wrapText="1"/>
    </xf>
    <xf numFmtId="0" fontId="0" fillId="0" borderId="5" xfId="0" applyBorder="1"/>
    <xf numFmtId="0" fontId="0" fillId="0" borderId="0" xfId="0" applyBorder="1"/>
    <xf numFmtId="49" fontId="0" fillId="0" borderId="5" xfId="0" applyNumberFormat="1" applyFill="1" applyBorder="1"/>
    <xf numFmtId="0" fontId="0" fillId="0" borderId="5" xfId="0" applyNumberFormat="1" applyFill="1" applyBorder="1" applyAlignment="1">
      <alignment wrapText="1"/>
    </xf>
    <xf numFmtId="0" fontId="0" fillId="0" borderId="6" xfId="0" applyFill="1" applyBorder="1" applyAlignment="1">
      <alignment wrapText="1"/>
    </xf>
    <xf numFmtId="17" fontId="0" fillId="0" borderId="5" xfId="0" applyNumberFormat="1" applyBorder="1"/>
    <xf numFmtId="0" fontId="0" fillId="0" borderId="5" xfId="0" applyNumberFormat="1" applyBorder="1"/>
    <xf numFmtId="0" fontId="0" fillId="0" borderId="0" xfId="0" applyBorder="1" applyAlignment="1">
      <alignment horizontal="center" vertical="top" wrapText="1"/>
    </xf>
    <xf numFmtId="0" fontId="0" fillId="0" borderId="0" xfId="0" applyFill="1" applyBorder="1" applyAlignment="1">
      <alignment horizontal="left" wrapText="1"/>
    </xf>
    <xf numFmtId="0" fontId="0" fillId="0" borderId="0" xfId="0" applyFill="1" applyBorder="1" applyAlignment="1">
      <alignment horizontal="center" wrapText="1"/>
    </xf>
    <xf numFmtId="0" fontId="0" fillId="0" borderId="0" xfId="0" applyFill="1" applyBorder="1" applyAlignment="1">
      <alignment wrapText="1"/>
    </xf>
    <xf numFmtId="0" fontId="3" fillId="0" borderId="0" xfId="0" applyFont="1" applyBorder="1"/>
    <xf numFmtId="0" fontId="3" fillId="0" borderId="0" xfId="0" applyFont="1" applyFill="1" applyAlignment="1">
      <alignment wrapText="1"/>
    </xf>
    <xf numFmtId="0" fontId="0" fillId="0" borderId="5"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0" fillId="0" borderId="2" xfId="0" applyFill="1" applyBorder="1" applyAlignment="1">
      <alignment wrapText="1"/>
    </xf>
    <xf numFmtId="0" fontId="0" fillId="0" borderId="0" xfId="0" applyAlignment="1">
      <alignment wrapText="1"/>
    </xf>
    <xf numFmtId="49" fontId="0" fillId="0" borderId="5" xfId="0" applyNumberFormat="1" applyBorder="1"/>
    <xf numFmtId="0" fontId="3" fillId="0" borderId="0" xfId="0" applyFont="1" applyFill="1" applyBorder="1" applyAlignment="1">
      <alignment wrapText="1"/>
    </xf>
    <xf numFmtId="0" fontId="0" fillId="0" borderId="6" xfId="0" applyBorder="1"/>
    <xf numFmtId="0" fontId="3" fillId="0" borderId="6" xfId="0" applyFont="1" applyBorder="1"/>
    <xf numFmtId="49" fontId="0" fillId="0" borderId="6" xfId="0" applyNumberFormat="1" applyFill="1" applyBorder="1" applyAlignment="1">
      <alignment wrapText="1"/>
    </xf>
    <xf numFmtId="0" fontId="3" fillId="0" borderId="6" xfId="0" applyFont="1" applyFill="1" applyBorder="1" applyAlignment="1">
      <alignment wrapText="1"/>
    </xf>
    <xf numFmtId="0" fontId="0" fillId="0" borderId="6" xfId="0" applyFont="1" applyFill="1" applyBorder="1" applyAlignment="1">
      <alignment wrapText="1"/>
    </xf>
    <xf numFmtId="0" fontId="0" fillId="0" borderId="6" xfId="0" applyFill="1" applyBorder="1"/>
    <xf numFmtId="0" fontId="0" fillId="0" borderId="3" xfId="0" applyFill="1" applyBorder="1" applyAlignment="1">
      <alignment wrapText="1"/>
    </xf>
    <xf numFmtId="0" fontId="0" fillId="0" borderId="0" xfId="0" applyBorder="1" applyAlignment="1">
      <alignment wrapText="1"/>
    </xf>
    <xf numFmtId="0" fontId="1" fillId="3" borderId="5" xfId="0" applyFont="1" applyFill="1" applyBorder="1" applyAlignment="1">
      <alignment horizontal="center" vertical="center" wrapText="1"/>
    </xf>
    <xf numFmtId="0" fontId="1" fillId="0" borderId="0" xfId="0" applyFont="1" applyBorder="1" applyAlignment="1">
      <alignment horizontal="center" wrapText="1"/>
    </xf>
    <xf numFmtId="0" fontId="3" fillId="0" borderId="0" xfId="0" applyFont="1" applyAlignment="1">
      <alignment wrapText="1"/>
    </xf>
    <xf numFmtId="0" fontId="0" fillId="0" borderId="5" xfId="0" applyFont="1" applyFill="1" applyBorder="1" applyAlignment="1">
      <alignment wrapText="1"/>
    </xf>
    <xf numFmtId="0" fontId="0" fillId="0" borderId="0" xfId="0" applyFill="1" applyBorder="1" applyAlignment="1">
      <alignment horizontal="center" vertical="top" wrapText="1"/>
    </xf>
    <xf numFmtId="0" fontId="0" fillId="0" borderId="5" xfId="0" applyFont="1" applyFill="1" applyBorder="1" applyAlignment="1">
      <alignment horizontal="left" wrapText="1"/>
    </xf>
    <xf numFmtId="0" fontId="7" fillId="0" borderId="5" xfId="0" applyFont="1" applyFill="1" applyBorder="1" applyAlignment="1">
      <alignment horizontal="left" wrapText="1"/>
    </xf>
    <xf numFmtId="0" fontId="0" fillId="0" borderId="0" xfId="0" applyFill="1" applyAlignment="1">
      <alignment horizontal="left" wrapText="1"/>
    </xf>
    <xf numFmtId="17" fontId="0" fillId="0" borderId="5" xfId="0" applyNumberFormat="1" applyFont="1" applyFill="1" applyBorder="1" applyAlignment="1">
      <alignment horizontal="left" wrapText="1"/>
    </xf>
    <xf numFmtId="0" fontId="3" fillId="0" borderId="0" xfId="0" applyFont="1" applyBorder="1" applyAlignment="1">
      <alignment wrapText="1"/>
    </xf>
    <xf numFmtId="0" fontId="7" fillId="0" borderId="6" xfId="0" applyFont="1" applyFill="1" applyBorder="1" applyAlignment="1">
      <alignment horizontal="left"/>
    </xf>
    <xf numFmtId="0" fontId="7" fillId="0" borderId="0" xfId="0" applyFont="1" applyFill="1" applyBorder="1" applyAlignment="1">
      <alignment horizontal="left"/>
    </xf>
    <xf numFmtId="0" fontId="3" fillId="0" borderId="0" xfId="0" applyFont="1" applyFill="1" applyAlignment="1">
      <alignment horizontal="left" wrapText="1"/>
    </xf>
    <xf numFmtId="0" fontId="3" fillId="0" borderId="0" xfId="0" applyFont="1" applyFill="1" applyBorder="1" applyAlignment="1">
      <alignment horizontal="left" wrapText="1"/>
    </xf>
    <xf numFmtId="0" fontId="7" fillId="0" borderId="5" xfId="0" applyFont="1" applyFill="1" applyBorder="1" applyAlignment="1">
      <alignment wrapText="1"/>
    </xf>
    <xf numFmtId="0" fontId="0" fillId="0" borderId="5" xfId="0" applyFont="1" applyBorder="1" applyAlignment="1">
      <alignment wrapText="1"/>
    </xf>
    <xf numFmtId="0" fontId="1" fillId="0" borderId="5" xfId="0" applyFont="1" applyBorder="1" applyAlignment="1">
      <alignment horizontal="justify" vertical="center" wrapText="1"/>
    </xf>
    <xf numFmtId="0" fontId="0" fillId="0" borderId="5" xfId="0" applyFont="1" applyBorder="1" applyAlignment="1">
      <alignment horizontal="left" wrapText="1"/>
    </xf>
    <xf numFmtId="0" fontId="0" fillId="0" borderId="5" xfId="0" applyFont="1" applyBorder="1" applyAlignment="1">
      <alignment horizontal="left" vertical="center" wrapText="1"/>
    </xf>
    <xf numFmtId="0" fontId="0" fillId="0" borderId="0" xfId="0" applyAlignment="1">
      <alignment horizontal="left" wrapText="1"/>
    </xf>
    <xf numFmtId="17" fontId="0" fillId="0" borderId="5" xfId="0" applyNumberFormat="1" applyFill="1" applyBorder="1"/>
    <xf numFmtId="0" fontId="7" fillId="0" borderId="5" xfId="0" applyFont="1" applyFill="1" applyBorder="1"/>
    <xf numFmtId="0" fontId="7" fillId="0" borderId="0" xfId="0" applyFont="1" applyFill="1"/>
    <xf numFmtId="0" fontId="7" fillId="0" borderId="7" xfId="0" applyFont="1" applyBorder="1" applyAlignment="1" applyProtection="1">
      <alignment vertical="top" wrapText="1"/>
      <protection locked="0"/>
    </xf>
    <xf numFmtId="17" fontId="0" fillId="0" borderId="5" xfId="0" applyNumberFormat="1" applyBorder="1" applyAlignment="1">
      <alignment wrapText="1"/>
    </xf>
    <xf numFmtId="0" fontId="0" fillId="0" borderId="2" xfId="0" applyBorder="1" applyAlignment="1">
      <alignment wrapText="1"/>
    </xf>
    <xf numFmtId="0" fontId="0" fillId="0" borderId="8" xfId="0" applyBorder="1"/>
    <xf numFmtId="0" fontId="3" fillId="3" borderId="9" xfId="0" applyFont="1" applyFill="1" applyBorder="1" applyAlignment="1">
      <alignment horizontal="center" vertical="center"/>
    </xf>
    <xf numFmtId="0" fontId="5" fillId="6" borderId="5" xfId="0" applyNumberFormat="1" applyFont="1" applyFill="1" applyBorder="1"/>
    <xf numFmtId="0" fontId="0" fillId="6" borderId="5" xfId="0" applyFill="1" applyBorder="1"/>
    <xf numFmtId="0" fontId="0" fillId="6" borderId="5" xfId="0" applyFill="1" applyBorder="1" applyAlignment="1">
      <alignment wrapText="1"/>
    </xf>
    <xf numFmtId="0" fontId="0" fillId="6" borderId="6" xfId="0" applyFill="1" applyBorder="1" applyAlignment="1">
      <alignment wrapText="1"/>
    </xf>
    <xf numFmtId="0" fontId="0" fillId="6" borderId="0" xfId="0" applyFill="1"/>
    <xf numFmtId="0" fontId="0" fillId="6" borderId="5" xfId="0" applyNumberFormat="1" applyFill="1" applyBorder="1"/>
    <xf numFmtId="0" fontId="7" fillId="0" borderId="0" xfId="0" applyFont="1" applyFill="1" applyBorder="1"/>
    <xf numFmtId="44" fontId="0" fillId="0" borderId="5" xfId="0" applyNumberFormat="1" applyBorder="1" applyAlignment="1">
      <alignment wrapText="1"/>
    </xf>
    <xf numFmtId="0" fontId="0" fillId="0" borderId="0" xfId="0" applyBorder="1" applyAlignment="1">
      <alignment wrapText="1"/>
    </xf>
    <xf numFmtId="0" fontId="0" fillId="0" borderId="0" xfId="0" applyFill="1" applyBorder="1" applyAlignment="1"/>
    <xf numFmtId="0" fontId="8" fillId="0" borderId="0" xfId="0" applyFont="1" applyFill="1" applyAlignment="1">
      <alignment wrapText="1"/>
    </xf>
    <xf numFmtId="0" fontId="0" fillId="0" borderId="9" xfId="0" applyFill="1" applyBorder="1" applyAlignment="1">
      <alignment wrapText="1"/>
    </xf>
    <xf numFmtId="0" fontId="3" fillId="3" borderId="5" xfId="0" applyFont="1" applyFill="1" applyBorder="1" applyAlignment="1">
      <alignment horizontal="center" vertical="center" wrapText="1"/>
    </xf>
    <xf numFmtId="0" fontId="0" fillId="0" borderId="5" xfId="0" applyNumberFormat="1" applyFont="1" applyFill="1" applyBorder="1" applyAlignment="1">
      <alignment wrapText="1"/>
    </xf>
    <xf numFmtId="0" fontId="3" fillId="3" borderId="9" xfId="0" applyFont="1" applyFill="1" applyBorder="1" applyAlignment="1">
      <alignment horizontal="center" vertical="center" wrapText="1"/>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2" borderId="4" xfId="0" applyFont="1" applyFill="1" applyBorder="1" applyAlignment="1">
      <alignment horizontal="center"/>
    </xf>
    <xf numFmtId="0" fontId="6" fillId="3" borderId="1" xfId="0" applyFont="1" applyFill="1" applyBorder="1" applyAlignment="1">
      <alignment horizontal="center"/>
    </xf>
    <xf numFmtId="0" fontId="1" fillId="3" borderId="1" xfId="0" applyFont="1" applyFill="1" applyBorder="1" applyAlignment="1">
      <alignment horizontal="center"/>
    </xf>
    <xf numFmtId="0" fontId="1" fillId="0" borderId="0" xfId="0" applyFont="1" applyBorder="1" applyAlignment="1">
      <alignment horizontal="center"/>
    </xf>
    <xf numFmtId="0" fontId="0" fillId="0" borderId="0" xfId="0" applyFill="1" applyBorder="1" applyAlignment="1">
      <alignment horizontal="left" vertical="top" wrapText="1"/>
    </xf>
    <xf numFmtId="0" fontId="0" fillId="0" borderId="0" xfId="0" applyFill="1" applyBorder="1" applyAlignment="1">
      <alignment horizontal="left" vertical="center" wrapText="1"/>
    </xf>
    <xf numFmtId="0" fontId="0" fillId="0" borderId="0" xfId="0" applyFill="1" applyBorder="1" applyAlignment="1">
      <alignment horizontal="left" wrapText="1"/>
    </xf>
    <xf numFmtId="0" fontId="6" fillId="5" borderId="2" xfId="0" applyFont="1" applyFill="1" applyBorder="1" applyAlignment="1">
      <alignment horizontal="center"/>
    </xf>
    <xf numFmtId="0" fontId="6" fillId="5" borderId="3" xfId="0" applyFont="1" applyFill="1" applyBorder="1" applyAlignment="1">
      <alignment horizontal="center"/>
    </xf>
    <xf numFmtId="0" fontId="6" fillId="5" borderId="4" xfId="0" applyFont="1" applyFill="1" applyBorder="1" applyAlignment="1">
      <alignment horizontal="center"/>
    </xf>
    <xf numFmtId="0" fontId="0" fillId="0" borderId="0" xfId="0" applyBorder="1" applyAlignment="1">
      <alignment wrapText="1"/>
    </xf>
    <xf numFmtId="0" fontId="1" fillId="2" borderId="5" xfId="0" applyFont="1" applyFill="1" applyBorder="1" applyAlignment="1">
      <alignment horizontal="center" wrapText="1"/>
    </xf>
    <xf numFmtId="0" fontId="0" fillId="0" borderId="0" xfId="0" applyBorder="1" applyAlignment="1">
      <alignment horizontal="center" vertical="center" wrapText="1"/>
    </xf>
    <xf numFmtId="0" fontId="0" fillId="0" borderId="0" xfId="0" applyFill="1" applyBorder="1" applyAlignment="1">
      <alignment horizontal="center" wrapText="1"/>
    </xf>
    <xf numFmtId="0" fontId="1" fillId="0" borderId="5" xfId="0" applyFont="1" applyFill="1" applyBorder="1" applyAlignment="1">
      <alignment horizontal="center" vertical="center" wrapText="1"/>
    </xf>
    <xf numFmtId="0" fontId="2" fillId="3" borderId="1" xfId="0" applyFont="1" applyFill="1" applyBorder="1" applyAlignment="1">
      <alignment horizontal="center" wrapText="1"/>
    </xf>
    <xf numFmtId="0" fontId="0" fillId="0" borderId="0" xfId="0" applyFill="1" applyBorder="1" applyAlignment="1">
      <alignment horizontal="center" vertical="top" wrapText="1"/>
    </xf>
    <xf numFmtId="0" fontId="2" fillId="2" borderId="5" xfId="0" applyFont="1" applyFill="1" applyBorder="1" applyAlignment="1">
      <alignment horizontal="center"/>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190498</xdr:rowOff>
    </xdr:from>
    <xdr:to>
      <xdr:col>18</xdr:col>
      <xdr:colOff>361950</xdr:colOff>
      <xdr:row>92</xdr:row>
      <xdr:rowOff>171449</xdr:rowOff>
    </xdr:to>
    <xdr:sp macro="" textlink="">
      <xdr:nvSpPr>
        <xdr:cNvPr id="2" name="TextBox 1"/>
        <xdr:cNvSpPr txBox="1"/>
      </xdr:nvSpPr>
      <xdr:spPr>
        <a:xfrm>
          <a:off x="0" y="190498"/>
          <a:ext cx="11334750" cy="175069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n-NO" sz="1100">
              <a:solidFill>
                <a:schemeClr val="dk1"/>
              </a:solidFill>
              <a:effectLst/>
              <a:latin typeface="+mn-lt"/>
              <a:ea typeface="+mn-ea"/>
              <a:cs typeface="+mn-cs"/>
            </a:rPr>
            <a:t>Institutt for kulturstudier og orientalske språk (IKOS)</a:t>
          </a:r>
          <a:endParaRPr lang="en-US" sz="1100">
            <a:solidFill>
              <a:schemeClr val="dk1"/>
            </a:solidFill>
            <a:effectLst/>
            <a:latin typeface="+mn-lt"/>
            <a:ea typeface="+mn-ea"/>
            <a:cs typeface="+mn-cs"/>
          </a:endParaRPr>
        </a:p>
        <a:p>
          <a:r>
            <a:rPr lang="nb-NO" sz="1100">
              <a:solidFill>
                <a:schemeClr val="dk1"/>
              </a:solidFill>
              <a:effectLst/>
              <a:latin typeface="+mn-lt"/>
              <a:ea typeface="+mn-ea"/>
              <a:cs typeface="+mn-cs"/>
            </a:rPr>
            <a:t>Årsplan 2016-2018 </a:t>
          </a:r>
          <a:endParaRPr lang="en-US" sz="1100">
            <a:solidFill>
              <a:schemeClr val="dk1"/>
            </a:solidFill>
            <a:effectLst/>
            <a:latin typeface="+mn-lt"/>
            <a:ea typeface="+mn-ea"/>
            <a:cs typeface="+mn-cs"/>
          </a:endParaRPr>
        </a:p>
        <a:p>
          <a:r>
            <a:rPr lang="nb-NO" sz="1100">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nb-NO" sz="1100" i="1">
              <a:solidFill>
                <a:schemeClr val="dk1"/>
              </a:solidFill>
              <a:effectLst/>
              <a:latin typeface="+mn-lt"/>
              <a:ea typeface="+mn-ea"/>
              <a:cs typeface="+mn-cs"/>
            </a:rPr>
            <a:t>INNLEDNING</a:t>
          </a:r>
          <a:endParaRPr lang="en-US" sz="1100">
            <a:solidFill>
              <a:schemeClr val="dk1"/>
            </a:solidFill>
            <a:effectLst/>
            <a:latin typeface="+mn-lt"/>
            <a:ea typeface="+mn-ea"/>
            <a:cs typeface="+mn-cs"/>
          </a:endParaRPr>
        </a:p>
        <a:p>
          <a:r>
            <a:rPr lang="nb-NO" sz="1100">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nb-NO" sz="1100">
              <a:solidFill>
                <a:schemeClr val="dk1"/>
              </a:solidFill>
              <a:effectLst/>
              <a:latin typeface="+mn-lt"/>
              <a:ea typeface="+mn-ea"/>
              <a:cs typeface="+mn-cs"/>
            </a:rPr>
            <a:t>Årsplanen bygger videre på oppfølgingsplanen og tiltaksplanene som ble vedtatt i 2014 i forlengelsen av prosessen med faglige prioriteringer. For å kunne bruke planen som effektivt styringsverktøy innfører vi nå et system der det til en hver tid finnes ett felles plandokument å forholde seg til. Samtidig styrker vi kapasiteten til å utforme og gjennomføre planer; dels ved etablering av systemet med faggrupper og faggruppeansvarlige, dels ved å styrke administrasjonen slik at vi får to rådgivere med ansvar for forskning og oppfølging av planarbeid.</a:t>
          </a:r>
          <a:endParaRPr lang="en-US" sz="1100">
            <a:solidFill>
              <a:schemeClr val="dk1"/>
            </a:solidFill>
            <a:effectLst/>
            <a:latin typeface="+mn-lt"/>
            <a:ea typeface="+mn-ea"/>
            <a:cs typeface="+mn-cs"/>
          </a:endParaRPr>
        </a:p>
        <a:p>
          <a:r>
            <a:rPr lang="da-DK" sz="1100">
              <a:solidFill>
                <a:schemeClr val="dk1"/>
              </a:solidFill>
              <a:effectLst/>
              <a:latin typeface="+mn-lt"/>
              <a:ea typeface="+mn-ea"/>
              <a:cs typeface="+mn-cs"/>
            </a:rPr>
            <a:t>Planen er treårig og rullerende. </a:t>
          </a:r>
          <a:r>
            <a:rPr lang="nb-NO" sz="1100">
              <a:solidFill>
                <a:schemeClr val="dk1"/>
              </a:solidFill>
              <a:effectLst/>
              <a:latin typeface="+mn-lt"/>
              <a:ea typeface="+mn-ea"/>
              <a:cs typeface="+mn-cs"/>
            </a:rPr>
            <a:t>Hovedrevisjon skjer hvert år etter sommeren. Ved årlig revisjon skal tiltak og kostnader konkretiseres for det kommende budsjettåret. Ved behov kan det også utenom hovedrevisjon gjøres vedtak som endrer planene. Plandokumentet oppdateres da i tråd med dette.</a:t>
          </a:r>
          <a:endParaRPr lang="en-US" sz="1100">
            <a:solidFill>
              <a:schemeClr val="dk1"/>
            </a:solidFill>
            <a:effectLst/>
            <a:latin typeface="+mn-lt"/>
            <a:ea typeface="+mn-ea"/>
            <a:cs typeface="+mn-cs"/>
          </a:endParaRPr>
        </a:p>
        <a:p>
          <a:r>
            <a:rPr lang="nb-NO" sz="1100">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nb-NO" sz="1100" i="1">
              <a:solidFill>
                <a:schemeClr val="dk1"/>
              </a:solidFill>
              <a:effectLst/>
              <a:latin typeface="+mn-lt"/>
              <a:ea typeface="+mn-ea"/>
              <a:cs typeface="+mn-cs"/>
            </a:rPr>
            <a:t>MÅLRETTING AV PLANEN 2016-2018</a:t>
          </a:r>
          <a:endParaRPr lang="en-US" sz="1100">
            <a:solidFill>
              <a:schemeClr val="dk1"/>
            </a:solidFill>
            <a:effectLst/>
            <a:latin typeface="+mn-lt"/>
            <a:ea typeface="+mn-ea"/>
            <a:cs typeface="+mn-cs"/>
          </a:endParaRPr>
        </a:p>
        <a:p>
          <a:r>
            <a:rPr lang="nb-NO" sz="1100">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nb-NO" sz="1100">
              <a:solidFill>
                <a:schemeClr val="dk1"/>
              </a:solidFill>
              <a:effectLst/>
              <a:latin typeface="+mn-lt"/>
              <a:ea typeface="+mn-ea"/>
              <a:cs typeface="+mn-cs"/>
            </a:rPr>
            <a:t>På undervisningssiden legges det opp til en storstilt satsning på økt studiekvalitet. Hovedutfordringene er rekruttering, gjennomføring og overgang fra bachelor til master. Ett viktig fokus blir å styrke førsteårsstudiet slik at studentene opplever reell tilknytning til studieprogram/studieretning. Her er ikke minst en satsing på tidlig faglig sosialisering et viktig moment, i form av overnattingsseminar, språkbad o.l. Faggruppene  må gjennomgå studietilbudet med tanke på å heve kvaliteten og attraktiviteten. Vi vil også kjøre målrettede pilotprosjekter med bruk av undervisningsassistenter for å gi et mer intensivt tilbud til de ferske studentene.</a:t>
          </a:r>
          <a:endParaRPr lang="en-US" sz="1100">
            <a:solidFill>
              <a:schemeClr val="dk1"/>
            </a:solidFill>
            <a:effectLst/>
            <a:latin typeface="+mn-lt"/>
            <a:ea typeface="+mn-ea"/>
            <a:cs typeface="+mn-cs"/>
          </a:endParaRPr>
        </a:p>
        <a:p>
          <a:r>
            <a:rPr lang="nb-NO" sz="1100">
              <a:solidFill>
                <a:schemeClr val="dk1"/>
              </a:solidFill>
              <a:effectLst/>
              <a:latin typeface="+mn-lt"/>
              <a:ea typeface="+mn-ea"/>
              <a:cs typeface="+mn-cs"/>
            </a:rPr>
            <a:t>Fire sentrale satsningsområder vil prege arbeidet: læringsmiljø, studiekvalitet, arbeidslivsrelevans og videreutvikling av master. </a:t>
          </a:r>
          <a:endParaRPr lang="en-US" sz="1100">
            <a:solidFill>
              <a:schemeClr val="dk1"/>
            </a:solidFill>
            <a:effectLst/>
            <a:latin typeface="+mn-lt"/>
            <a:ea typeface="+mn-ea"/>
            <a:cs typeface="+mn-cs"/>
          </a:endParaRPr>
        </a:p>
        <a:p>
          <a:r>
            <a:rPr lang="nb-NO" sz="1100">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nb-NO" sz="1100">
              <a:solidFill>
                <a:schemeClr val="dk1"/>
              </a:solidFill>
              <a:effectLst/>
              <a:latin typeface="+mn-lt"/>
              <a:ea typeface="+mn-ea"/>
              <a:cs typeface="+mn-cs"/>
            </a:rPr>
            <a:t>Over hele bredden av fagene våre utvikles det ideer for samarbeid om forskning som skal lede fram til bokprosjekter og til søknader om ekstern finansiering. Alt ligger sånn sett til rette for at vi kan bygge videre på den fine utviklingen instituttet har hatt på dette feltet. Hovedutfordringene på forskningssiden for IKOS er å øke publiseringstallene, å opprettholde den gode uttellingen for eksternt finansierte prosjekter, og å sikre god ph.d.-utdanning for våre mange nye stipendiater. De fremste tiltakene er mer personell på forskningsadministrasjon, som sentralt bidrag til bedre røkt (oppfølgning av enkeltprosjekter og identifisering av nye muligheter); nye professor II-stillinger for å bedre forskningsprofilen; oppfølgning av forskningsplaner både for enkeltforskere og forskningsmiljøer, bl.a. gjennom en avprivatisering av forskningen samt publiserings-seminarer; og oppgradering av innsatsen for ph.d.-studerende.</a:t>
          </a:r>
          <a:endParaRPr lang="en-US" sz="1100">
            <a:solidFill>
              <a:schemeClr val="dk1"/>
            </a:solidFill>
            <a:effectLst/>
            <a:latin typeface="+mn-lt"/>
            <a:ea typeface="+mn-ea"/>
            <a:cs typeface="+mn-cs"/>
          </a:endParaRPr>
        </a:p>
        <a:p>
          <a:r>
            <a:rPr lang="nb-NO" sz="1100">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nb-NO" sz="1100">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nb-NO" sz="1100">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nb-NO" sz="1100">
              <a:solidFill>
                <a:schemeClr val="dk1"/>
              </a:solidFill>
              <a:effectLst/>
              <a:latin typeface="+mn-lt"/>
              <a:ea typeface="+mn-ea"/>
              <a:cs typeface="+mn-cs"/>
            </a:rPr>
            <a:t>IKOS vil bruke av det økonomiske handlingsrommet vi har for tida til å støtte tiltak langs disse linjene; en oversikt over hovedkategorier for støtte er gitt nedenfor. </a:t>
          </a:r>
          <a:endParaRPr lang="en-US" sz="1100">
            <a:solidFill>
              <a:schemeClr val="dk1"/>
            </a:solidFill>
            <a:effectLst/>
            <a:latin typeface="+mn-lt"/>
            <a:ea typeface="+mn-ea"/>
            <a:cs typeface="+mn-cs"/>
          </a:endParaRPr>
        </a:p>
        <a:p>
          <a:r>
            <a:rPr lang="nb-NO" sz="1100">
              <a:solidFill>
                <a:schemeClr val="dk1"/>
              </a:solidFill>
              <a:effectLst/>
              <a:latin typeface="+mn-lt"/>
              <a:ea typeface="+mn-ea"/>
              <a:cs typeface="+mn-cs"/>
            </a:rPr>
            <a:t>Men skal tiltakene bli vellykkede er de også avhengige av en dugnadsånd på instituttet og i de enkelte fagmiljøene. Vi må utvikle en delekultur både innen forskning og undervisning der vi rådgir og støtter hverandre og der vellykkede tiltak kan inspirere på tvers av faggrensene.</a:t>
          </a:r>
          <a:endParaRPr lang="en-US" sz="1100">
            <a:solidFill>
              <a:schemeClr val="dk1"/>
            </a:solidFill>
            <a:effectLst/>
            <a:latin typeface="+mn-lt"/>
            <a:ea typeface="+mn-ea"/>
            <a:cs typeface="+mn-cs"/>
          </a:endParaRPr>
        </a:p>
        <a:p>
          <a:r>
            <a:rPr lang="nb-NO" sz="1100">
              <a:solidFill>
                <a:schemeClr val="dk1"/>
              </a:solidFill>
              <a:effectLst/>
              <a:latin typeface="+mn-lt"/>
              <a:ea typeface="+mn-ea"/>
              <a:cs typeface="+mn-cs"/>
            </a:rPr>
            <a:t>Flere faggrupper har allerede lunsjseminarer der forskerne kan legge fram og få tilbakemelding fra fagfeller på alt fra uslipte ideer og problemer de tumler med til artikkelutkast og prosjektskisser. Dette kan videreutvikles til en løpende samtale i og mellom faggruppene om forskningsresultater, -utfordringer og –prosjekter. Ikke minst er det viktig å trekke de mange nye postdocene og PhD-stipendiatene inn her. </a:t>
          </a:r>
          <a:endParaRPr lang="en-US" sz="1100">
            <a:solidFill>
              <a:schemeClr val="dk1"/>
            </a:solidFill>
            <a:effectLst/>
            <a:latin typeface="+mn-lt"/>
            <a:ea typeface="+mn-ea"/>
            <a:cs typeface="+mn-cs"/>
          </a:endParaRPr>
        </a:p>
        <a:p>
          <a:r>
            <a:rPr lang="nb-NO" sz="1100">
              <a:solidFill>
                <a:schemeClr val="dk1"/>
              </a:solidFill>
              <a:effectLst/>
              <a:latin typeface="+mn-lt"/>
              <a:ea typeface="+mn-ea"/>
              <a:cs typeface="+mn-cs"/>
            </a:rPr>
            <a:t>Og vi trenger like mye en tilsvarende samtale på undervisningssida. Alt for lenge har undervisningen forblitt en privatsak. Vi har alt å tjene på å åpne opp. Dersom emner utvikles i fellesskap vil det også lettere kunne bli en helhet innen program og studieretninger. Samundervisning er et tiltak vi burde prøve ut innen flere emner. Og vi burde i større grad besøke hverandres undervisning for å kunne la oss inspirere, og samtidig kunne gi tilbakemelding og råd.</a:t>
          </a:r>
          <a:endParaRPr lang="en-US" sz="1100">
            <a:solidFill>
              <a:schemeClr val="dk1"/>
            </a:solidFill>
            <a:effectLst/>
            <a:latin typeface="+mn-lt"/>
            <a:ea typeface="+mn-ea"/>
            <a:cs typeface="+mn-cs"/>
          </a:endParaRPr>
        </a:p>
        <a:p>
          <a:r>
            <a:rPr lang="nb-NO" sz="1100">
              <a:solidFill>
                <a:schemeClr val="dk1"/>
              </a:solidFill>
              <a:effectLst/>
              <a:latin typeface="+mn-lt"/>
              <a:ea typeface="+mn-ea"/>
              <a:cs typeface="+mn-cs"/>
            </a:rPr>
            <a:t>En utstrakt deling langs disse linjene vil både gi gode resultater og en triveligere arbeidshverdag.</a:t>
          </a:r>
          <a:endParaRPr lang="en-US" sz="1100">
            <a:solidFill>
              <a:schemeClr val="dk1"/>
            </a:solidFill>
            <a:effectLst/>
            <a:latin typeface="+mn-lt"/>
            <a:ea typeface="+mn-ea"/>
            <a:cs typeface="+mn-cs"/>
          </a:endParaRPr>
        </a:p>
        <a:p>
          <a:r>
            <a:rPr lang="nb-NO" sz="1100">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nb-NO" sz="1100">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nb-NO" sz="1100">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nb-NO" sz="1100">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nb-NO" sz="1100" i="1">
              <a:solidFill>
                <a:schemeClr val="dk1"/>
              </a:solidFill>
              <a:effectLst/>
              <a:latin typeface="+mn-lt"/>
              <a:ea typeface="+mn-ea"/>
              <a:cs typeface="+mn-cs"/>
            </a:rPr>
            <a:t>HOVEDKATEGORIER</a:t>
          </a:r>
          <a:endParaRPr lang="en-US" sz="1100">
            <a:solidFill>
              <a:schemeClr val="dk1"/>
            </a:solidFill>
            <a:effectLst/>
            <a:latin typeface="+mn-lt"/>
            <a:ea typeface="+mn-ea"/>
            <a:cs typeface="+mn-cs"/>
          </a:endParaRPr>
        </a:p>
        <a:p>
          <a:r>
            <a:rPr lang="nb-NO" sz="1100" i="1">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nb-NO" sz="1100" b="1">
              <a:solidFill>
                <a:schemeClr val="dk1"/>
              </a:solidFill>
              <a:effectLst/>
              <a:latin typeface="+mn-lt"/>
              <a:ea typeface="+mn-ea"/>
              <a:cs typeface="+mn-cs"/>
            </a:rPr>
            <a:t>FORSKNING</a:t>
          </a:r>
          <a:endParaRPr lang="en-US" sz="1100" b="1">
            <a:solidFill>
              <a:schemeClr val="dk1"/>
            </a:solidFill>
            <a:effectLst/>
            <a:latin typeface="+mn-lt"/>
            <a:ea typeface="+mn-ea"/>
            <a:cs typeface="+mn-cs"/>
          </a:endParaRPr>
        </a:p>
        <a:p>
          <a:r>
            <a:rPr lang="nb-NO" sz="1100">
              <a:solidFill>
                <a:schemeClr val="dk1"/>
              </a:solidFill>
              <a:effectLst/>
              <a:latin typeface="+mn-lt"/>
              <a:ea typeface="+mn-ea"/>
              <a:cs typeface="+mn-cs"/>
            </a:rPr>
            <a:t> </a:t>
          </a:r>
          <a:endParaRPr lang="en-US" sz="1100">
            <a:solidFill>
              <a:schemeClr val="dk1"/>
            </a:solidFill>
            <a:effectLst/>
            <a:latin typeface="+mn-lt"/>
            <a:ea typeface="+mn-ea"/>
            <a:cs typeface="+mn-cs"/>
          </a:endParaRPr>
        </a:p>
        <a:p>
          <a:pPr lvl="0"/>
          <a:r>
            <a:rPr lang="nb-NO" sz="1100">
              <a:solidFill>
                <a:schemeClr val="dk1"/>
              </a:solidFill>
              <a:effectLst/>
              <a:latin typeface="+mn-lt"/>
              <a:ea typeface="+mn-ea"/>
              <a:cs typeface="+mn-cs"/>
            </a:rPr>
            <a:t>Støtte til søknadsutvikling eksternfinansierte prosjekter</a:t>
          </a:r>
          <a:endParaRPr lang="en-US" sz="1100">
            <a:solidFill>
              <a:schemeClr val="dk1"/>
            </a:solidFill>
            <a:effectLst/>
            <a:latin typeface="+mn-lt"/>
            <a:ea typeface="+mn-ea"/>
            <a:cs typeface="+mn-cs"/>
          </a:endParaRPr>
        </a:p>
        <a:p>
          <a:r>
            <a:rPr lang="nb-NO" sz="1100">
              <a:solidFill>
                <a:schemeClr val="dk1"/>
              </a:solidFill>
              <a:effectLst/>
              <a:latin typeface="+mn-lt"/>
              <a:ea typeface="+mn-ea"/>
              <a:cs typeface="+mn-cs"/>
            </a:rPr>
            <a:t> </a:t>
          </a:r>
          <a:endParaRPr lang="en-US" sz="1100">
            <a:solidFill>
              <a:schemeClr val="dk1"/>
            </a:solidFill>
            <a:effectLst/>
            <a:latin typeface="+mn-lt"/>
            <a:ea typeface="+mn-ea"/>
            <a:cs typeface="+mn-cs"/>
          </a:endParaRPr>
        </a:p>
        <a:p>
          <a:pPr lvl="0"/>
          <a:r>
            <a:rPr lang="nb-NO" sz="1100">
              <a:solidFill>
                <a:schemeClr val="dk1"/>
              </a:solidFill>
              <a:effectLst/>
              <a:latin typeface="+mn-lt"/>
              <a:ea typeface="+mn-ea"/>
              <a:cs typeface="+mn-cs"/>
            </a:rPr>
            <a:t>Støtte til arbeid med fellespublikasjoner</a:t>
          </a:r>
          <a:endParaRPr lang="en-US" sz="1100">
            <a:solidFill>
              <a:schemeClr val="dk1"/>
            </a:solidFill>
            <a:effectLst/>
            <a:latin typeface="+mn-lt"/>
            <a:ea typeface="+mn-ea"/>
            <a:cs typeface="+mn-cs"/>
          </a:endParaRPr>
        </a:p>
        <a:p>
          <a:r>
            <a:rPr lang="nb-NO" sz="1100">
              <a:solidFill>
                <a:schemeClr val="dk1"/>
              </a:solidFill>
              <a:effectLst/>
              <a:latin typeface="+mn-lt"/>
              <a:ea typeface="+mn-ea"/>
              <a:cs typeface="+mn-cs"/>
            </a:rPr>
            <a:t> </a:t>
          </a:r>
          <a:endParaRPr lang="en-US" sz="1100">
            <a:solidFill>
              <a:schemeClr val="dk1"/>
            </a:solidFill>
            <a:effectLst/>
            <a:latin typeface="+mn-lt"/>
            <a:ea typeface="+mn-ea"/>
            <a:cs typeface="+mn-cs"/>
          </a:endParaRPr>
        </a:p>
        <a:p>
          <a:pPr lvl="0"/>
          <a:r>
            <a:rPr lang="nb-NO" sz="1100">
              <a:solidFill>
                <a:schemeClr val="dk1"/>
              </a:solidFill>
              <a:effectLst/>
              <a:latin typeface="+mn-lt"/>
              <a:ea typeface="+mn-ea"/>
              <a:cs typeface="+mn-cs"/>
            </a:rPr>
            <a:t>Interne forskningsprosjekter			</a:t>
          </a:r>
          <a:endParaRPr lang="en-US" sz="1100">
            <a:solidFill>
              <a:schemeClr val="dk1"/>
            </a:solidFill>
            <a:effectLst/>
            <a:latin typeface="+mn-lt"/>
            <a:ea typeface="+mn-ea"/>
            <a:cs typeface="+mn-cs"/>
          </a:endParaRPr>
        </a:p>
        <a:p>
          <a:r>
            <a:rPr lang="nb-NO" sz="1100">
              <a:solidFill>
                <a:schemeClr val="dk1"/>
              </a:solidFill>
              <a:effectLst/>
              <a:latin typeface="+mn-lt"/>
              <a:ea typeface="+mn-ea"/>
              <a:cs typeface="+mn-cs"/>
            </a:rPr>
            <a:t> </a:t>
          </a:r>
          <a:endParaRPr lang="en-US" sz="1100">
            <a:solidFill>
              <a:schemeClr val="dk1"/>
            </a:solidFill>
            <a:effectLst/>
            <a:latin typeface="+mn-lt"/>
            <a:ea typeface="+mn-ea"/>
            <a:cs typeface="+mn-cs"/>
          </a:endParaRPr>
        </a:p>
        <a:p>
          <a:pPr lvl="0"/>
          <a:r>
            <a:rPr lang="nb-NO" sz="1100">
              <a:solidFill>
                <a:schemeClr val="dk1"/>
              </a:solidFill>
              <a:effectLst/>
              <a:latin typeface="+mn-lt"/>
              <a:ea typeface="+mn-ea"/>
              <a:cs typeface="+mn-cs"/>
            </a:rPr>
            <a:t>Utvikling av PhDtilbud			</a:t>
          </a:r>
          <a:endParaRPr lang="en-US" sz="1100">
            <a:solidFill>
              <a:schemeClr val="dk1"/>
            </a:solidFill>
            <a:effectLst/>
            <a:latin typeface="+mn-lt"/>
            <a:ea typeface="+mn-ea"/>
            <a:cs typeface="+mn-cs"/>
          </a:endParaRPr>
        </a:p>
        <a:p>
          <a:r>
            <a:rPr lang="nb-NO" sz="1100">
              <a:solidFill>
                <a:schemeClr val="dk1"/>
              </a:solidFill>
              <a:effectLst/>
              <a:latin typeface="+mn-lt"/>
              <a:ea typeface="+mn-ea"/>
              <a:cs typeface="+mn-cs"/>
            </a:rPr>
            <a:t> </a:t>
          </a:r>
          <a:endParaRPr lang="en-US" sz="1100">
            <a:solidFill>
              <a:schemeClr val="dk1"/>
            </a:solidFill>
            <a:effectLst/>
            <a:latin typeface="+mn-lt"/>
            <a:ea typeface="+mn-ea"/>
            <a:cs typeface="+mn-cs"/>
          </a:endParaRPr>
        </a:p>
        <a:p>
          <a:pPr lvl="0"/>
          <a:r>
            <a:rPr lang="nn-NO" sz="1100">
              <a:solidFill>
                <a:schemeClr val="dk1"/>
              </a:solidFill>
              <a:effectLst/>
              <a:latin typeface="+mn-lt"/>
              <a:ea typeface="+mn-ea"/>
              <a:cs typeface="+mn-cs"/>
            </a:rPr>
            <a:t>Fri forskningsstøtte</a:t>
          </a:r>
          <a:r>
            <a:rPr lang="nn-NO" sz="1100" baseline="0">
              <a:solidFill>
                <a:schemeClr val="dk1"/>
              </a:solidFill>
              <a:effectLst/>
              <a:latin typeface="+mn-lt"/>
              <a:ea typeface="+mn-ea"/>
              <a:cs typeface="+mn-cs"/>
            </a:rPr>
            <a:t> </a:t>
          </a:r>
          <a:r>
            <a:rPr lang="nn-NO" sz="1100">
              <a:solidFill>
                <a:schemeClr val="dk1"/>
              </a:solidFill>
              <a:effectLst/>
              <a:latin typeface="+mn-lt"/>
              <a:ea typeface="+mn-ea"/>
              <a:cs typeface="+mn-cs"/>
            </a:rPr>
            <a:t>(tildeles etter individuelle søknader)</a:t>
          </a:r>
          <a:endParaRPr lang="en-US" sz="1100">
            <a:solidFill>
              <a:schemeClr val="dk1"/>
            </a:solidFill>
            <a:effectLst/>
            <a:latin typeface="+mn-lt"/>
            <a:ea typeface="+mn-ea"/>
            <a:cs typeface="+mn-cs"/>
          </a:endParaRPr>
        </a:p>
        <a:p>
          <a:r>
            <a:rPr lang="nn-NO" sz="1100">
              <a:solidFill>
                <a:schemeClr val="dk1"/>
              </a:solidFill>
              <a:effectLst/>
              <a:latin typeface="+mn-lt"/>
              <a:ea typeface="+mn-ea"/>
              <a:cs typeface="+mn-cs"/>
            </a:rPr>
            <a:t> </a:t>
          </a:r>
          <a:endParaRPr lang="en-US" sz="1100">
            <a:solidFill>
              <a:schemeClr val="dk1"/>
            </a:solidFill>
            <a:effectLst/>
            <a:latin typeface="+mn-lt"/>
            <a:ea typeface="+mn-ea"/>
            <a:cs typeface="+mn-cs"/>
          </a:endParaRPr>
        </a:p>
        <a:p>
          <a:pPr lvl="0"/>
          <a:r>
            <a:rPr lang="nn-NO" sz="1100">
              <a:solidFill>
                <a:schemeClr val="dk1"/>
              </a:solidFill>
              <a:effectLst/>
              <a:latin typeface="+mn-lt"/>
              <a:ea typeface="+mn-ea"/>
              <a:cs typeface="+mn-cs"/>
            </a:rPr>
            <a:t>Nye midlertidige professor II-stillinger 				 </a:t>
          </a:r>
          <a:endParaRPr lang="en-US" sz="1100">
            <a:solidFill>
              <a:schemeClr val="dk1"/>
            </a:solidFill>
            <a:effectLst/>
            <a:latin typeface="+mn-lt"/>
            <a:ea typeface="+mn-ea"/>
            <a:cs typeface="+mn-cs"/>
          </a:endParaRPr>
        </a:p>
        <a:p>
          <a:r>
            <a:rPr lang="nn-NO" sz="1100">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nn-NO" sz="1100" b="1">
              <a:solidFill>
                <a:schemeClr val="dk1"/>
              </a:solidFill>
              <a:effectLst/>
              <a:latin typeface="+mn-lt"/>
              <a:ea typeface="+mn-ea"/>
              <a:cs typeface="+mn-cs"/>
            </a:rPr>
            <a:t>UNDERVISNING</a:t>
          </a:r>
          <a:endParaRPr lang="en-US" sz="1100" b="1">
            <a:solidFill>
              <a:schemeClr val="dk1"/>
            </a:solidFill>
            <a:effectLst/>
            <a:latin typeface="+mn-lt"/>
            <a:ea typeface="+mn-ea"/>
            <a:cs typeface="+mn-cs"/>
          </a:endParaRPr>
        </a:p>
        <a:p>
          <a:r>
            <a:rPr lang="nn-NO" sz="1100">
              <a:solidFill>
                <a:schemeClr val="dk1"/>
              </a:solidFill>
              <a:effectLst/>
              <a:latin typeface="+mn-lt"/>
              <a:ea typeface="+mn-ea"/>
              <a:cs typeface="+mn-cs"/>
            </a:rPr>
            <a:t> </a:t>
          </a:r>
          <a:endParaRPr lang="en-US" sz="1100">
            <a:solidFill>
              <a:schemeClr val="dk1"/>
            </a:solidFill>
            <a:effectLst/>
            <a:latin typeface="+mn-lt"/>
            <a:ea typeface="+mn-ea"/>
            <a:cs typeface="+mn-cs"/>
          </a:endParaRPr>
        </a:p>
        <a:p>
          <a:pPr lvl="0"/>
          <a:r>
            <a:rPr lang="nn-NO" sz="1100">
              <a:solidFill>
                <a:schemeClr val="dk1"/>
              </a:solidFill>
              <a:effectLst/>
              <a:latin typeface="+mn-lt"/>
              <a:ea typeface="+mn-ea"/>
              <a:cs typeface="+mn-cs"/>
            </a:rPr>
            <a:t>Bachelorprosjekt: oppgradering av førsteårsstudiet 				</a:t>
          </a:r>
          <a:endParaRPr lang="en-US" sz="1100">
            <a:solidFill>
              <a:schemeClr val="dk1"/>
            </a:solidFill>
            <a:effectLst/>
            <a:latin typeface="+mn-lt"/>
            <a:ea typeface="+mn-ea"/>
            <a:cs typeface="+mn-cs"/>
          </a:endParaRPr>
        </a:p>
        <a:p>
          <a:r>
            <a:rPr lang="nn-NO" sz="1100">
              <a:solidFill>
                <a:schemeClr val="dk1"/>
              </a:solidFill>
              <a:effectLst/>
              <a:latin typeface="+mn-lt"/>
              <a:ea typeface="+mn-ea"/>
              <a:cs typeface="+mn-cs"/>
            </a:rPr>
            <a:t> </a:t>
          </a:r>
          <a:endParaRPr lang="en-US" sz="1100">
            <a:solidFill>
              <a:schemeClr val="dk1"/>
            </a:solidFill>
            <a:effectLst/>
            <a:latin typeface="+mn-lt"/>
            <a:ea typeface="+mn-ea"/>
            <a:cs typeface="+mn-cs"/>
          </a:endParaRPr>
        </a:p>
        <a:p>
          <a:pPr lvl="0"/>
          <a:r>
            <a:rPr lang="nn-NO" sz="1100">
              <a:solidFill>
                <a:schemeClr val="dk1"/>
              </a:solidFill>
              <a:effectLst/>
              <a:latin typeface="+mn-lt"/>
              <a:ea typeface="+mn-ea"/>
              <a:cs typeface="+mn-cs"/>
            </a:rPr>
            <a:t>Videreutvikling av master: rekruttering, faglig styrking, gjennomføring</a:t>
          </a:r>
          <a:endParaRPr lang="en-US" sz="1100">
            <a:solidFill>
              <a:schemeClr val="dk1"/>
            </a:solidFill>
            <a:effectLst/>
            <a:latin typeface="+mn-lt"/>
            <a:ea typeface="+mn-ea"/>
            <a:cs typeface="+mn-cs"/>
          </a:endParaRPr>
        </a:p>
        <a:p>
          <a:r>
            <a:rPr lang="nn-NO" sz="1100">
              <a:solidFill>
                <a:schemeClr val="dk1"/>
              </a:solidFill>
              <a:effectLst/>
              <a:latin typeface="+mn-lt"/>
              <a:ea typeface="+mn-ea"/>
              <a:cs typeface="+mn-cs"/>
            </a:rPr>
            <a:t> </a:t>
          </a:r>
          <a:endParaRPr lang="en-US" sz="1100">
            <a:solidFill>
              <a:schemeClr val="dk1"/>
            </a:solidFill>
            <a:effectLst/>
            <a:latin typeface="+mn-lt"/>
            <a:ea typeface="+mn-ea"/>
            <a:cs typeface="+mn-cs"/>
          </a:endParaRPr>
        </a:p>
        <a:p>
          <a:pPr lvl="0"/>
          <a:r>
            <a:rPr lang="nn-NO" sz="1100">
              <a:solidFill>
                <a:schemeClr val="dk1"/>
              </a:solidFill>
              <a:effectLst/>
              <a:latin typeface="+mn-lt"/>
              <a:ea typeface="+mn-ea"/>
              <a:cs typeface="+mn-cs"/>
            </a:rPr>
            <a:t>Studentaktiviteter (tildeles studentinitiativer etter søknad)</a:t>
          </a:r>
          <a:endParaRPr lang="en-US" sz="1100">
            <a:solidFill>
              <a:schemeClr val="dk1"/>
            </a:solidFill>
            <a:effectLst/>
            <a:latin typeface="+mn-lt"/>
            <a:ea typeface="+mn-ea"/>
            <a:cs typeface="+mn-cs"/>
          </a:endParaRPr>
        </a:p>
        <a:p>
          <a:r>
            <a:rPr lang="nn-NO" sz="1100">
              <a:solidFill>
                <a:schemeClr val="dk1"/>
              </a:solidFill>
              <a:effectLst/>
              <a:latin typeface="+mn-lt"/>
              <a:ea typeface="+mn-ea"/>
              <a:cs typeface="+mn-cs"/>
            </a:rPr>
            <a:t> </a:t>
          </a:r>
          <a:endParaRPr lang="en-US" sz="1100">
            <a:solidFill>
              <a:schemeClr val="dk1"/>
            </a:solidFill>
            <a:effectLst/>
            <a:latin typeface="+mn-lt"/>
            <a:ea typeface="+mn-ea"/>
            <a:cs typeface="+mn-cs"/>
          </a:endParaRPr>
        </a:p>
        <a:p>
          <a:pPr lvl="0"/>
          <a:r>
            <a:rPr lang="nn-NO" sz="1100">
              <a:solidFill>
                <a:schemeClr val="dk1"/>
              </a:solidFill>
              <a:effectLst/>
              <a:latin typeface="+mn-lt"/>
              <a:ea typeface="+mn-ea"/>
              <a:cs typeface="+mn-cs"/>
            </a:rPr>
            <a:t>Internasjonaliseringstiltak</a:t>
          </a:r>
          <a:endParaRPr lang="en-US" sz="1100">
            <a:solidFill>
              <a:schemeClr val="dk1"/>
            </a:solidFill>
            <a:effectLst/>
            <a:latin typeface="+mn-lt"/>
            <a:ea typeface="+mn-ea"/>
            <a:cs typeface="+mn-cs"/>
          </a:endParaRPr>
        </a:p>
        <a:p>
          <a:r>
            <a:rPr lang="nn-NO" sz="1100">
              <a:solidFill>
                <a:schemeClr val="dk1"/>
              </a:solidFill>
              <a:effectLst/>
              <a:latin typeface="+mn-lt"/>
              <a:ea typeface="+mn-ea"/>
              <a:cs typeface="+mn-cs"/>
            </a:rPr>
            <a:t> </a:t>
          </a:r>
          <a:endParaRPr lang="en-US" sz="1100">
            <a:solidFill>
              <a:schemeClr val="dk1"/>
            </a:solidFill>
            <a:effectLst/>
            <a:latin typeface="+mn-lt"/>
            <a:ea typeface="+mn-ea"/>
            <a:cs typeface="+mn-cs"/>
          </a:endParaRPr>
        </a:p>
        <a:p>
          <a:pPr lvl="0"/>
          <a:r>
            <a:rPr lang="nn-NO" sz="1100">
              <a:solidFill>
                <a:schemeClr val="dk1"/>
              </a:solidFill>
              <a:effectLst/>
              <a:latin typeface="+mn-lt"/>
              <a:ea typeface="+mn-ea"/>
              <a:cs typeface="+mn-cs"/>
            </a:rPr>
            <a:t>Forsøk med undervisningsassistenter som kvalitetstiltak</a:t>
          </a:r>
          <a:endParaRPr lang="en-US" sz="1100">
            <a:solidFill>
              <a:schemeClr val="dk1"/>
            </a:solidFill>
            <a:effectLst/>
            <a:latin typeface="+mn-lt"/>
            <a:ea typeface="+mn-ea"/>
            <a:cs typeface="+mn-cs"/>
          </a:endParaRPr>
        </a:p>
        <a:p>
          <a:r>
            <a:rPr lang="nn-NO" sz="1100">
              <a:solidFill>
                <a:schemeClr val="dk1"/>
              </a:solidFill>
              <a:effectLst/>
              <a:latin typeface="+mn-lt"/>
              <a:ea typeface="+mn-ea"/>
              <a:cs typeface="+mn-cs"/>
            </a:rPr>
            <a:t> </a:t>
          </a:r>
          <a:endParaRPr lang="en-US" sz="1100">
            <a:solidFill>
              <a:schemeClr val="dk1"/>
            </a:solidFill>
            <a:effectLst/>
            <a:latin typeface="+mn-lt"/>
            <a:ea typeface="+mn-ea"/>
            <a:cs typeface="+mn-cs"/>
          </a:endParaRPr>
        </a:p>
        <a:p>
          <a:pPr lvl="0"/>
          <a:r>
            <a:rPr lang="nn-NO" sz="1100">
              <a:solidFill>
                <a:schemeClr val="dk1"/>
              </a:solidFill>
              <a:effectLst/>
              <a:latin typeface="+mn-lt"/>
              <a:ea typeface="+mn-ea"/>
              <a:cs typeface="+mn-cs"/>
            </a:rPr>
            <a:t>Career Asia: videre utvikling</a:t>
          </a:r>
          <a:endParaRPr lang="en-US" sz="1100">
            <a:solidFill>
              <a:schemeClr val="dk1"/>
            </a:solidFill>
            <a:effectLst/>
            <a:latin typeface="+mn-lt"/>
            <a:ea typeface="+mn-ea"/>
            <a:cs typeface="+mn-cs"/>
          </a:endParaRPr>
        </a:p>
        <a:p>
          <a:r>
            <a:rPr lang="nn-NO" sz="1100">
              <a:solidFill>
                <a:schemeClr val="dk1"/>
              </a:solidFill>
              <a:effectLst/>
              <a:latin typeface="+mn-lt"/>
              <a:ea typeface="+mn-ea"/>
              <a:cs typeface="+mn-cs"/>
            </a:rPr>
            <a:t> </a:t>
          </a:r>
          <a:endParaRPr lang="en-US" sz="1100">
            <a:solidFill>
              <a:schemeClr val="dk1"/>
            </a:solidFill>
            <a:effectLst/>
            <a:latin typeface="+mn-lt"/>
            <a:ea typeface="+mn-ea"/>
            <a:cs typeface="+mn-cs"/>
          </a:endParaRPr>
        </a:p>
        <a:p>
          <a:pPr lvl="0"/>
          <a:r>
            <a:rPr lang="nn-NO" sz="1100">
              <a:solidFill>
                <a:schemeClr val="dk1"/>
              </a:solidFill>
              <a:effectLst/>
              <a:latin typeface="+mn-lt"/>
              <a:ea typeface="+mn-ea"/>
              <a:cs typeface="+mn-cs"/>
            </a:rPr>
            <a:t>Emnetråd Praksis Prof 2			</a:t>
          </a:r>
          <a:endParaRPr lang="en-US" sz="1100">
            <a:solidFill>
              <a:schemeClr val="dk1"/>
            </a:solidFill>
            <a:effectLst/>
            <a:latin typeface="+mn-lt"/>
            <a:ea typeface="+mn-ea"/>
            <a:cs typeface="+mn-cs"/>
          </a:endParaRPr>
        </a:p>
        <a:p>
          <a:r>
            <a:rPr lang="nn-NO" sz="1100">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nn-NO" sz="1100" b="1">
              <a:solidFill>
                <a:schemeClr val="dk1"/>
              </a:solidFill>
              <a:effectLst/>
              <a:latin typeface="+mn-lt"/>
              <a:ea typeface="+mn-ea"/>
              <a:cs typeface="+mn-cs"/>
            </a:rPr>
            <a:t>ANDRE TILTAK </a:t>
          </a:r>
          <a:endParaRPr lang="en-US" sz="1100" b="1">
            <a:solidFill>
              <a:schemeClr val="dk1"/>
            </a:solidFill>
            <a:effectLst/>
            <a:latin typeface="+mn-lt"/>
            <a:ea typeface="+mn-ea"/>
            <a:cs typeface="+mn-cs"/>
          </a:endParaRPr>
        </a:p>
        <a:p>
          <a:r>
            <a:rPr lang="nn-NO" sz="1100">
              <a:solidFill>
                <a:schemeClr val="dk1"/>
              </a:solidFill>
              <a:effectLst/>
              <a:latin typeface="+mn-lt"/>
              <a:ea typeface="+mn-ea"/>
              <a:cs typeface="+mn-cs"/>
            </a:rPr>
            <a:t> </a:t>
          </a:r>
          <a:endParaRPr lang="en-US" sz="1100">
            <a:solidFill>
              <a:schemeClr val="dk1"/>
            </a:solidFill>
            <a:effectLst/>
            <a:latin typeface="+mn-lt"/>
            <a:ea typeface="+mn-ea"/>
            <a:cs typeface="+mn-cs"/>
          </a:endParaRPr>
        </a:p>
        <a:p>
          <a:pPr lvl="0"/>
          <a:r>
            <a:rPr lang="nn-NO" sz="1100">
              <a:solidFill>
                <a:schemeClr val="dk1"/>
              </a:solidFill>
              <a:effectLst/>
              <a:latin typeface="+mn-lt"/>
              <a:ea typeface="+mn-ea"/>
              <a:cs typeface="+mn-cs"/>
            </a:rPr>
            <a:t>Potter til disposisjon for hver faggruppe (gjesteforelesere/internseminarer)	</a:t>
          </a:r>
        </a:p>
        <a:p>
          <a:pPr lvl="0"/>
          <a:r>
            <a:rPr lang="nn-NO" sz="1100">
              <a:solidFill>
                <a:schemeClr val="dk1"/>
              </a:solidFill>
              <a:effectLst/>
              <a:latin typeface="+mn-lt"/>
              <a:ea typeface="+mn-ea"/>
              <a:cs typeface="+mn-cs"/>
            </a:rPr>
            <a:t>			 </a:t>
          </a:r>
          <a:endParaRPr lang="en-US" sz="1100">
            <a:solidFill>
              <a:schemeClr val="dk1"/>
            </a:solidFill>
            <a:effectLst/>
            <a:latin typeface="+mn-lt"/>
            <a:ea typeface="+mn-ea"/>
            <a:cs typeface="+mn-cs"/>
          </a:endParaRPr>
        </a:p>
        <a:p>
          <a:pPr lvl="0"/>
          <a:r>
            <a:rPr lang="nb-NO" sz="1100">
              <a:solidFill>
                <a:schemeClr val="dk1"/>
              </a:solidFill>
              <a:effectLst/>
              <a:latin typeface="+mn-lt"/>
              <a:ea typeface="+mn-ea"/>
              <a:cs typeface="+mn-cs"/>
            </a:rPr>
            <a:t>Vitenskapelig assistanse til de faggruppeansvarlige</a:t>
          </a:r>
        </a:p>
        <a:p>
          <a:pPr lvl="0"/>
          <a:r>
            <a:rPr lang="nb-NO" sz="1100">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nb-NO" sz="1100">
              <a:solidFill>
                <a:schemeClr val="dk1"/>
              </a:solidFill>
              <a:effectLst/>
              <a:latin typeface="+mn-lt"/>
              <a:ea typeface="+mn-ea"/>
              <a:cs typeface="+mn-cs"/>
            </a:rPr>
            <a:t> </a:t>
          </a:r>
          <a:r>
            <a:rPr lang="nn-NO" sz="1100">
              <a:solidFill>
                <a:schemeClr val="dk1"/>
              </a:solidFill>
              <a:effectLst/>
              <a:latin typeface="+mn-lt"/>
              <a:ea typeface="+mn-ea"/>
              <a:cs typeface="+mn-cs"/>
            </a:rPr>
            <a:t>Formidlingstiltak </a:t>
          </a:r>
        </a:p>
        <a:p>
          <a:endParaRPr lang="nn-NO" sz="1100">
            <a:solidFill>
              <a:schemeClr val="dk1"/>
            </a:solidFill>
            <a:effectLst/>
            <a:latin typeface="+mn-lt"/>
            <a:ea typeface="+mn-ea"/>
            <a:cs typeface="+mn-cs"/>
          </a:endParaRPr>
        </a:p>
        <a:p>
          <a:endParaRPr lang="nn-NO" sz="1100" b="1">
            <a:solidFill>
              <a:schemeClr val="dk1"/>
            </a:solidFill>
            <a:effectLst/>
            <a:latin typeface="+mn-lt"/>
            <a:ea typeface="+mn-ea"/>
            <a:cs typeface="+mn-cs"/>
          </a:endParaRPr>
        </a:p>
        <a:p>
          <a:r>
            <a:rPr lang="nn-NO" sz="1100" b="1">
              <a:solidFill>
                <a:schemeClr val="dk1"/>
              </a:solidFill>
              <a:effectLst/>
              <a:latin typeface="+mn-lt"/>
              <a:ea typeface="+mn-ea"/>
              <a:cs typeface="+mn-cs"/>
            </a:rPr>
            <a:t>FELLESTILTAK</a:t>
          </a:r>
          <a:r>
            <a:rPr lang="nn-NO" sz="1100" b="1" baseline="0">
              <a:solidFill>
                <a:schemeClr val="dk1"/>
              </a:solidFill>
              <a:effectLst/>
              <a:latin typeface="+mn-lt"/>
              <a:ea typeface="+mn-ea"/>
              <a:cs typeface="+mn-cs"/>
            </a:rPr>
            <a:t> FOR 2016</a:t>
          </a:r>
          <a:endParaRPr lang="nn-NO" sz="1100" b="1">
            <a:solidFill>
              <a:schemeClr val="dk1"/>
            </a:solidFill>
            <a:effectLst/>
            <a:latin typeface="+mn-lt"/>
            <a:ea typeface="+mn-ea"/>
            <a:cs typeface="+mn-cs"/>
          </a:endParaRPr>
        </a:p>
        <a:p>
          <a:r>
            <a:rPr lang="nb-NO" sz="1100" b="0" i="0">
              <a:solidFill>
                <a:schemeClr val="dk1"/>
              </a:solidFill>
              <a:effectLst/>
              <a:latin typeface="+mn-lt"/>
              <a:ea typeface="+mn-ea"/>
              <a:cs typeface="+mn-cs"/>
            </a:rPr>
            <a:t>-          Instituttseminar  for alle ansatte:</a:t>
          </a:r>
          <a:r>
            <a:rPr lang="nb-NO" sz="1100" b="0" i="0" baseline="0">
              <a:solidFill>
                <a:schemeClr val="dk1"/>
              </a:solidFill>
              <a:effectLst/>
              <a:latin typeface="+mn-lt"/>
              <a:ea typeface="+mn-ea"/>
              <a:cs typeface="+mn-cs"/>
            </a:rPr>
            <a:t> </a:t>
          </a:r>
          <a:r>
            <a:rPr lang="nb-NO" sz="1100" b="0" i="0">
              <a:solidFill>
                <a:schemeClr val="dk1"/>
              </a:solidFill>
              <a:effectLst/>
              <a:latin typeface="+mn-lt"/>
              <a:ea typeface="+mn-ea"/>
              <a:cs typeface="+mn-cs"/>
            </a:rPr>
            <a:t>mulige temaer: humeval, ARK, planoppfølging/evaluering/revisjon, BA-satsing</a:t>
          </a:r>
        </a:p>
        <a:p>
          <a:r>
            <a:rPr lang="nb-NO" sz="1100" b="0" i="0">
              <a:solidFill>
                <a:schemeClr val="dk1"/>
              </a:solidFill>
              <a:effectLst/>
              <a:latin typeface="+mn-lt"/>
              <a:ea typeface="+mn-ea"/>
              <a:cs typeface="+mn-cs"/>
            </a:rPr>
            <a:t> </a:t>
          </a:r>
        </a:p>
        <a:p>
          <a:r>
            <a:rPr lang="nb-NO" sz="1100" b="0" i="0">
              <a:solidFill>
                <a:schemeClr val="dk1"/>
              </a:solidFill>
              <a:effectLst/>
              <a:latin typeface="+mn-lt"/>
              <a:ea typeface="+mn-ea"/>
              <a:cs typeface="+mn-cs"/>
            </a:rPr>
            <a:t>-          Gjennomføring av ARK</a:t>
          </a:r>
        </a:p>
        <a:p>
          <a:r>
            <a:rPr lang="nb-NO" sz="1100" b="0" i="0">
              <a:solidFill>
                <a:schemeClr val="dk1"/>
              </a:solidFill>
              <a:effectLst/>
              <a:latin typeface="+mn-lt"/>
              <a:ea typeface="+mn-ea"/>
              <a:cs typeface="+mn-cs"/>
            </a:rPr>
            <a:t> </a:t>
          </a:r>
        </a:p>
        <a:p>
          <a:r>
            <a:rPr lang="nb-NO" sz="1100" b="0" i="0">
              <a:solidFill>
                <a:schemeClr val="dk1"/>
              </a:solidFill>
              <a:effectLst/>
              <a:latin typeface="+mn-lt"/>
              <a:ea typeface="+mn-ea"/>
              <a:cs typeface="+mn-cs"/>
            </a:rPr>
            <a:t>-          Gjennomføring av HUMEVAL</a:t>
          </a:r>
        </a:p>
        <a:p>
          <a:r>
            <a:rPr lang="nb-NO" sz="1100" b="0" i="0">
              <a:solidFill>
                <a:schemeClr val="dk1"/>
              </a:solidFill>
              <a:effectLst/>
              <a:latin typeface="+mn-lt"/>
              <a:ea typeface="+mn-ea"/>
              <a:cs typeface="+mn-cs"/>
            </a:rPr>
            <a:t> </a:t>
          </a:r>
        </a:p>
        <a:p>
          <a:r>
            <a:rPr lang="nb-NO" sz="1100" b="0" i="0">
              <a:solidFill>
                <a:schemeClr val="dk1"/>
              </a:solidFill>
              <a:effectLst/>
              <a:latin typeface="+mn-lt"/>
              <a:ea typeface="+mn-ea"/>
              <a:cs typeface="+mn-cs"/>
            </a:rPr>
            <a:t>-          Planseminar (opplæring FGAer)</a:t>
          </a:r>
        </a:p>
        <a:p>
          <a:r>
            <a:rPr lang="nb-NO" sz="1100" b="0" i="0">
              <a:solidFill>
                <a:schemeClr val="dk1"/>
              </a:solidFill>
              <a:effectLst/>
              <a:latin typeface="+mn-lt"/>
              <a:ea typeface="+mn-ea"/>
              <a:cs typeface="+mn-cs"/>
            </a:rPr>
            <a:t> </a:t>
          </a:r>
        </a:p>
        <a:p>
          <a:r>
            <a:rPr lang="nb-NO" sz="1100" b="0" i="0">
              <a:solidFill>
                <a:schemeClr val="dk1"/>
              </a:solidFill>
              <a:effectLst/>
              <a:latin typeface="+mn-lt"/>
              <a:ea typeface="+mn-ea"/>
              <a:cs typeface="+mn-cs"/>
            </a:rPr>
            <a:t>-          Utredning NFS: fysisk arkiv</a:t>
          </a:r>
        </a:p>
        <a:p>
          <a:r>
            <a:rPr lang="nb-NO" sz="1100" b="0" i="0">
              <a:solidFill>
                <a:schemeClr val="dk1"/>
              </a:solidFill>
              <a:effectLst/>
              <a:latin typeface="+mn-lt"/>
              <a:ea typeface="+mn-ea"/>
              <a:cs typeface="+mn-cs"/>
            </a:rPr>
            <a:t> </a:t>
          </a:r>
        </a:p>
        <a:p>
          <a:r>
            <a:rPr lang="nb-NO" sz="1100" b="0" i="0">
              <a:solidFill>
                <a:schemeClr val="dk1"/>
              </a:solidFill>
              <a:effectLst/>
              <a:latin typeface="+mn-lt"/>
              <a:ea typeface="+mn-ea"/>
              <a:cs typeface="+mn-cs"/>
            </a:rPr>
            <a:t>-          Masterstipender</a:t>
          </a:r>
        </a:p>
        <a:p>
          <a:r>
            <a:rPr lang="nb-NO" sz="1100" b="0" i="0">
              <a:solidFill>
                <a:schemeClr val="dk1"/>
              </a:solidFill>
              <a:effectLst/>
              <a:latin typeface="+mn-lt"/>
              <a:ea typeface="+mn-ea"/>
              <a:cs typeface="+mn-cs"/>
            </a:rPr>
            <a:t> </a:t>
          </a:r>
        </a:p>
        <a:p>
          <a:r>
            <a:rPr lang="nb-NO" sz="1100" b="0" i="0">
              <a:solidFill>
                <a:schemeClr val="dk1"/>
              </a:solidFill>
              <a:effectLst/>
              <a:latin typeface="+mn-lt"/>
              <a:ea typeface="+mn-ea"/>
              <a:cs typeface="+mn-cs"/>
            </a:rPr>
            <a:t>-          Engelskkurs for masterstudenter</a:t>
          </a:r>
        </a:p>
        <a:p>
          <a:endParaRPr lang="nn-NO"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40" workbookViewId="0"/>
  </sheetViews>
  <sheetFormatPr defaultRowHeight="15" x14ac:dyDescent="0.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7"/>
  <sheetViews>
    <sheetView workbookViewId="0">
      <selection activeCell="E23" sqref="E23"/>
    </sheetView>
  </sheetViews>
  <sheetFormatPr defaultColWidth="8.85546875" defaultRowHeight="15" x14ac:dyDescent="0.25"/>
  <cols>
    <col min="1" max="1" width="25.42578125" customWidth="1"/>
    <col min="2" max="2" width="62.42578125" customWidth="1"/>
    <col min="3" max="3" width="19.42578125" customWidth="1"/>
    <col min="4" max="4" width="32.42578125" customWidth="1"/>
    <col min="5" max="5" width="30.28515625" customWidth="1"/>
  </cols>
  <sheetData>
    <row r="1" spans="1:13" ht="26.25" x14ac:dyDescent="0.4">
      <c r="A1" s="95" t="s">
        <v>118</v>
      </c>
      <c r="B1" s="96"/>
      <c r="C1" s="96"/>
      <c r="D1" s="96"/>
      <c r="E1" s="96"/>
    </row>
    <row r="2" spans="1:13" ht="21" x14ac:dyDescent="0.35">
      <c r="A2" s="92" t="s">
        <v>0</v>
      </c>
      <c r="B2" s="93"/>
      <c r="C2" s="93"/>
      <c r="D2" s="93"/>
      <c r="E2" s="94"/>
    </row>
    <row r="3" spans="1:13" s="2" customFormat="1" ht="18.75" x14ac:dyDescent="0.3">
      <c r="A3" s="1" t="s">
        <v>1</v>
      </c>
      <c r="B3" s="1" t="s">
        <v>2</v>
      </c>
      <c r="C3" s="1" t="s">
        <v>3</v>
      </c>
      <c r="D3" s="1" t="s">
        <v>4</v>
      </c>
      <c r="E3" s="1" t="s">
        <v>19</v>
      </c>
    </row>
    <row r="4" spans="1:13" s="7" customFormat="1" x14ac:dyDescent="0.25">
      <c r="A4" s="3" t="s">
        <v>5</v>
      </c>
      <c r="B4" s="4" t="s">
        <v>248</v>
      </c>
      <c r="C4" s="4" t="s">
        <v>6</v>
      </c>
      <c r="D4" s="5" t="s">
        <v>7</v>
      </c>
      <c r="E4" s="6">
        <v>25000</v>
      </c>
    </row>
    <row r="5" spans="1:13" s="7" customFormat="1" ht="30" x14ac:dyDescent="0.25">
      <c r="A5" s="3" t="s">
        <v>8</v>
      </c>
      <c r="B5" s="3" t="s">
        <v>249</v>
      </c>
      <c r="C5" s="4" t="s">
        <v>9</v>
      </c>
      <c r="D5" s="4" t="s">
        <v>10</v>
      </c>
      <c r="E5" s="9"/>
      <c r="F5" s="10"/>
      <c r="G5" s="10"/>
      <c r="H5" s="10"/>
      <c r="I5" s="10"/>
    </row>
    <row r="6" spans="1:13" s="7" customFormat="1" ht="30" x14ac:dyDescent="0.25">
      <c r="A6" s="4" t="s">
        <v>11</v>
      </c>
      <c r="B6" s="3" t="s">
        <v>12</v>
      </c>
      <c r="C6" s="4" t="s">
        <v>9</v>
      </c>
      <c r="D6" s="4" t="s">
        <v>13</v>
      </c>
      <c r="E6" s="6">
        <v>50000</v>
      </c>
      <c r="F6" s="46"/>
      <c r="G6" s="86"/>
    </row>
    <row r="7" spans="1:13" s="7" customFormat="1" ht="45" x14ac:dyDescent="0.25">
      <c r="A7" s="4" t="s">
        <v>11</v>
      </c>
      <c r="B7" s="3" t="s">
        <v>14</v>
      </c>
      <c r="C7" s="4" t="s">
        <v>15</v>
      </c>
      <c r="D7" s="4" t="s">
        <v>16</v>
      </c>
      <c r="E7" s="9"/>
    </row>
    <row r="8" spans="1:13" ht="21" x14ac:dyDescent="0.35">
      <c r="A8" s="92" t="s">
        <v>17</v>
      </c>
      <c r="B8" s="93"/>
      <c r="C8" s="93"/>
      <c r="D8" s="93"/>
      <c r="E8" s="94"/>
      <c r="F8" s="11"/>
      <c r="G8" s="11"/>
      <c r="H8" s="11"/>
      <c r="I8" s="11"/>
      <c r="J8" s="7"/>
      <c r="K8" s="7"/>
      <c r="L8" s="7"/>
      <c r="M8" s="7"/>
    </row>
    <row r="9" spans="1:13" s="2" customFormat="1" ht="18.75" x14ac:dyDescent="0.3">
      <c r="A9" s="1" t="s">
        <v>18</v>
      </c>
      <c r="B9" s="1" t="s">
        <v>2</v>
      </c>
      <c r="C9" s="1" t="s">
        <v>3</v>
      </c>
      <c r="D9" s="1" t="s">
        <v>4</v>
      </c>
      <c r="E9" s="1" t="s">
        <v>19</v>
      </c>
      <c r="F9" s="12"/>
      <c r="G9" s="12"/>
      <c r="H9" s="12"/>
      <c r="I9" s="12"/>
      <c r="J9" s="13"/>
      <c r="K9" s="13"/>
      <c r="L9" s="13"/>
      <c r="M9" s="13"/>
    </row>
    <row r="10" spans="1:13" s="13" customFormat="1" ht="18.75" x14ac:dyDescent="0.3">
      <c r="A10" s="3" t="s">
        <v>20</v>
      </c>
      <c r="B10" s="3" t="s">
        <v>21</v>
      </c>
      <c r="C10" s="3">
        <v>2016</v>
      </c>
      <c r="D10" s="3" t="s">
        <v>22</v>
      </c>
      <c r="E10" s="3"/>
      <c r="F10" s="12"/>
      <c r="G10" s="12"/>
      <c r="H10" s="12"/>
      <c r="I10" s="12"/>
    </row>
    <row r="11" spans="1:13" s="7" customFormat="1" x14ac:dyDescent="0.25">
      <c r="A11" s="3" t="s">
        <v>23</v>
      </c>
      <c r="B11" s="3" t="s">
        <v>24</v>
      </c>
      <c r="C11" s="4" t="s">
        <v>25</v>
      </c>
      <c r="D11" s="4" t="s">
        <v>41</v>
      </c>
      <c r="E11" s="4"/>
      <c r="F11" s="11"/>
      <c r="G11" s="11"/>
      <c r="H11" s="11"/>
      <c r="I11" s="11"/>
      <c r="J11" s="11"/>
    </row>
    <row r="12" spans="1:13" s="7" customFormat="1" x14ac:dyDescent="0.25">
      <c r="A12" s="3" t="s">
        <v>26</v>
      </c>
      <c r="B12" s="3" t="s">
        <v>27</v>
      </c>
      <c r="C12" s="4" t="s">
        <v>28</v>
      </c>
      <c r="D12" s="15" t="s">
        <v>250</v>
      </c>
      <c r="E12" s="4"/>
      <c r="F12" s="11"/>
      <c r="G12" s="11"/>
      <c r="H12" s="11"/>
      <c r="I12" s="11"/>
    </row>
    <row r="13" spans="1:13" s="7" customFormat="1" x14ac:dyDescent="0.25">
      <c r="A13" s="3" t="s">
        <v>29</v>
      </c>
      <c r="B13" s="3" t="s">
        <v>30</v>
      </c>
      <c r="C13" s="17" t="s">
        <v>31</v>
      </c>
      <c r="D13" s="4" t="s">
        <v>32</v>
      </c>
      <c r="E13" s="18"/>
      <c r="F13" s="11"/>
      <c r="G13" s="11"/>
      <c r="H13" s="11"/>
      <c r="I13" s="11"/>
    </row>
    <row r="14" spans="1:13" s="7" customFormat="1" x14ac:dyDescent="0.25">
      <c r="A14" s="3" t="s">
        <v>33</v>
      </c>
      <c r="B14" s="3" t="s">
        <v>34</v>
      </c>
      <c r="C14" s="17" t="s">
        <v>35</v>
      </c>
      <c r="D14" s="4" t="s">
        <v>251</v>
      </c>
      <c r="E14" s="18">
        <v>18000</v>
      </c>
      <c r="F14" s="11"/>
      <c r="G14" s="11"/>
      <c r="H14" s="11"/>
      <c r="I14" s="11"/>
    </row>
    <row r="15" spans="1:13" s="7" customFormat="1" ht="45" x14ac:dyDescent="0.25">
      <c r="A15" s="3" t="s">
        <v>36</v>
      </c>
      <c r="B15" s="3" t="s">
        <v>37</v>
      </c>
      <c r="C15" s="17" t="s">
        <v>38</v>
      </c>
      <c r="D15" s="4" t="s">
        <v>39</v>
      </c>
      <c r="E15" s="6">
        <v>10000</v>
      </c>
      <c r="F15" s="11"/>
      <c r="G15" s="11"/>
      <c r="H15" s="11"/>
      <c r="I15" s="11"/>
    </row>
    <row r="16" spans="1:13" s="7" customFormat="1" ht="45" x14ac:dyDescent="0.25">
      <c r="A16" s="3" t="s">
        <v>40</v>
      </c>
      <c r="B16" s="3" t="s">
        <v>252</v>
      </c>
      <c r="C16" s="17">
        <v>2016</v>
      </c>
      <c r="D16" s="4" t="s">
        <v>41</v>
      </c>
      <c r="E16" s="9"/>
      <c r="F16" s="11"/>
      <c r="G16" s="11"/>
      <c r="H16" s="11"/>
      <c r="I16" s="11"/>
    </row>
    <row r="17" spans="1:9" s="7" customFormat="1" x14ac:dyDescent="0.25">
      <c r="A17" s="3" t="s">
        <v>42</v>
      </c>
      <c r="B17" s="3" t="s">
        <v>253</v>
      </c>
      <c r="C17" s="17">
        <v>2016</v>
      </c>
      <c r="D17" s="4" t="s">
        <v>41</v>
      </c>
      <c r="E17" s="19">
        <v>24000</v>
      </c>
      <c r="F17" s="11"/>
      <c r="G17" s="11"/>
      <c r="H17" s="11"/>
      <c r="I17" s="11"/>
    </row>
    <row r="18" spans="1:9" s="7" customFormat="1" ht="30" x14ac:dyDescent="0.25">
      <c r="A18" s="4" t="s">
        <v>33</v>
      </c>
      <c r="B18" s="3" t="s">
        <v>43</v>
      </c>
      <c r="C18" s="4" t="s">
        <v>44</v>
      </c>
      <c r="D18" s="3" t="s">
        <v>45</v>
      </c>
      <c r="E18" s="4"/>
    </row>
    <row r="19" spans="1:9" ht="21" x14ac:dyDescent="0.35">
      <c r="A19" s="92" t="s">
        <v>46</v>
      </c>
      <c r="B19" s="93"/>
      <c r="C19" s="93"/>
      <c r="D19" s="93"/>
      <c r="E19" s="94"/>
    </row>
    <row r="20" spans="1:9" s="2" customFormat="1" ht="18.75" x14ac:dyDescent="0.3">
      <c r="A20" s="1" t="s">
        <v>18</v>
      </c>
      <c r="B20" s="1" t="s">
        <v>2</v>
      </c>
      <c r="C20" s="1" t="s">
        <v>3</v>
      </c>
      <c r="D20" s="1" t="s">
        <v>4</v>
      </c>
      <c r="E20" s="1" t="s">
        <v>19</v>
      </c>
    </row>
    <row r="21" spans="1:9" s="7" customFormat="1" x14ac:dyDescent="0.25">
      <c r="B21" s="87" t="s">
        <v>47</v>
      </c>
      <c r="C21" s="4" t="s">
        <v>44</v>
      </c>
      <c r="D21" s="4" t="s">
        <v>48</v>
      </c>
      <c r="E21" s="20">
        <v>20000</v>
      </c>
    </row>
    <row r="22" spans="1:9" ht="21" x14ac:dyDescent="0.35">
      <c r="A22" s="92" t="s">
        <v>256</v>
      </c>
      <c r="B22" s="93"/>
      <c r="C22" s="93"/>
      <c r="D22" s="93"/>
      <c r="E22" s="94"/>
    </row>
    <row r="23" spans="1:9" x14ac:dyDescent="0.25">
      <c r="A23" s="21"/>
      <c r="B23" s="21" t="s">
        <v>254</v>
      </c>
      <c r="C23" s="22" t="s">
        <v>44</v>
      </c>
      <c r="D23" s="22" t="s">
        <v>255</v>
      </c>
      <c r="E23" s="21" t="s">
        <v>50</v>
      </c>
    </row>
    <row r="24" spans="1:9" x14ac:dyDescent="0.25">
      <c r="A24" s="23"/>
      <c r="B24" s="23"/>
      <c r="C24" s="23"/>
      <c r="D24" s="23"/>
      <c r="E24" s="23"/>
    </row>
    <row r="25" spans="1:9" x14ac:dyDescent="0.25">
      <c r="A25" s="23"/>
      <c r="B25" s="23"/>
      <c r="C25" s="23"/>
      <c r="D25" s="23"/>
      <c r="E25" s="23"/>
    </row>
    <row r="26" spans="1:9" x14ac:dyDescent="0.25">
      <c r="A26" s="23"/>
      <c r="B26" s="23"/>
      <c r="C26" s="23"/>
      <c r="D26" s="23"/>
      <c r="E26" s="23"/>
    </row>
    <row r="27" spans="1:9" x14ac:dyDescent="0.25">
      <c r="A27" s="23"/>
      <c r="B27" s="23"/>
      <c r="C27" s="23"/>
      <c r="D27" s="23"/>
      <c r="E27" s="23"/>
    </row>
  </sheetData>
  <mergeCells count="5">
    <mergeCell ref="A2:E2"/>
    <mergeCell ref="A8:E8"/>
    <mergeCell ref="A19:E19"/>
    <mergeCell ref="A22:E22"/>
    <mergeCell ref="A1:E1"/>
  </mergeCells>
  <pageMargins left="0.7" right="0.7" top="0.75" bottom="0.75" header="0.3" footer="0.3"/>
  <pageSetup paperSize="9" scale="73"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L42"/>
  <sheetViews>
    <sheetView topLeftCell="A19" workbookViewId="0">
      <selection activeCell="A27" sqref="A27"/>
    </sheetView>
  </sheetViews>
  <sheetFormatPr defaultRowHeight="15" x14ac:dyDescent="0.25"/>
  <cols>
    <col min="1" max="1" width="20.140625" customWidth="1"/>
    <col min="2" max="2" width="42.140625" customWidth="1"/>
    <col min="3" max="3" width="19.5703125" customWidth="1"/>
    <col min="4" max="4" width="32.5703125" customWidth="1"/>
    <col min="5" max="5" width="30.28515625" customWidth="1"/>
    <col min="6" max="6" width="13.7109375" customWidth="1"/>
    <col min="7" max="7" width="74" customWidth="1"/>
    <col min="8" max="11" width="9.140625" hidden="1" customWidth="1"/>
  </cols>
  <sheetData>
    <row r="2" spans="1:11" x14ac:dyDescent="0.25">
      <c r="A2" t="s">
        <v>51</v>
      </c>
    </row>
    <row r="3" spans="1:11" ht="26.25" x14ac:dyDescent="0.4">
      <c r="A3" s="95" t="s">
        <v>52</v>
      </c>
      <c r="B3" s="96"/>
      <c r="C3" s="96"/>
      <c r="D3" s="96"/>
      <c r="E3" s="96"/>
    </row>
    <row r="4" spans="1:11" ht="21" x14ac:dyDescent="0.35">
      <c r="A4" s="92" t="s">
        <v>0</v>
      </c>
      <c r="B4" s="93"/>
      <c r="C4" s="93"/>
      <c r="D4" s="93"/>
      <c r="E4" s="94"/>
      <c r="F4" s="41"/>
    </row>
    <row r="5" spans="1:11" s="2" customFormat="1" ht="18.75" x14ac:dyDescent="0.3">
      <c r="A5" s="1" t="s">
        <v>18</v>
      </c>
      <c r="B5" s="1" t="s">
        <v>2</v>
      </c>
      <c r="C5" s="1" t="s">
        <v>3</v>
      </c>
      <c r="D5" s="1" t="s">
        <v>4</v>
      </c>
      <c r="E5" s="1" t="s">
        <v>19</v>
      </c>
      <c r="F5" s="42"/>
      <c r="G5" s="97"/>
      <c r="H5" s="97"/>
      <c r="I5" s="97"/>
      <c r="J5" s="97"/>
      <c r="K5" s="97"/>
    </row>
    <row r="6" spans="1:11" s="7" customFormat="1" ht="75" x14ac:dyDescent="0.25">
      <c r="A6" s="3" t="s">
        <v>257</v>
      </c>
      <c r="B6" s="3" t="s">
        <v>53</v>
      </c>
      <c r="C6" s="24" t="s">
        <v>54</v>
      </c>
      <c r="D6" s="4" t="s">
        <v>55</v>
      </c>
      <c r="E6" s="25">
        <v>30000</v>
      </c>
      <c r="F6" s="26"/>
      <c r="G6" s="98"/>
      <c r="H6" s="98"/>
      <c r="I6" s="98"/>
      <c r="J6" s="98"/>
      <c r="K6" s="98"/>
    </row>
    <row r="7" spans="1:11" s="7" customFormat="1" ht="30" x14ac:dyDescent="0.25">
      <c r="A7" s="3" t="s">
        <v>161</v>
      </c>
      <c r="B7" s="3" t="s">
        <v>56</v>
      </c>
      <c r="C7" s="4" t="s">
        <v>6</v>
      </c>
      <c r="D7" s="4" t="s">
        <v>57</v>
      </c>
      <c r="E7" s="25">
        <v>30000</v>
      </c>
      <c r="F7" s="43"/>
      <c r="G7" s="99"/>
      <c r="H7" s="99"/>
      <c r="I7" s="99"/>
      <c r="J7" s="99"/>
      <c r="K7" s="99"/>
    </row>
    <row r="8" spans="1:11" hidden="1" x14ac:dyDescent="0.25">
      <c r="A8" s="22"/>
      <c r="B8" s="22"/>
      <c r="C8" s="27"/>
      <c r="D8" s="22"/>
      <c r="E8" s="28"/>
      <c r="F8" s="41"/>
      <c r="G8" s="29"/>
      <c r="H8" s="29"/>
      <c r="I8" s="29"/>
      <c r="J8" s="29"/>
      <c r="K8" s="29"/>
    </row>
    <row r="9" spans="1:11" s="7" customFormat="1" ht="45" x14ac:dyDescent="0.25">
      <c r="A9" s="3" t="s">
        <v>258</v>
      </c>
      <c r="B9" s="3" t="s">
        <v>93</v>
      </c>
      <c r="C9" s="4">
        <v>2016</v>
      </c>
      <c r="D9" s="4" t="s">
        <v>58</v>
      </c>
      <c r="E9" s="25" t="s">
        <v>59</v>
      </c>
      <c r="F9" s="26"/>
      <c r="G9" s="100"/>
      <c r="H9" s="100"/>
      <c r="I9" s="100"/>
      <c r="J9" s="100"/>
      <c r="K9" s="100"/>
    </row>
    <row r="10" spans="1:11" s="7" customFormat="1" ht="45" x14ac:dyDescent="0.25">
      <c r="A10" s="3" t="s">
        <v>259</v>
      </c>
      <c r="B10" s="3" t="s">
        <v>60</v>
      </c>
      <c r="C10" s="4" t="s">
        <v>61</v>
      </c>
      <c r="D10" s="4" t="s">
        <v>62</v>
      </c>
      <c r="E10" s="25">
        <v>30000</v>
      </c>
      <c r="F10" s="26"/>
      <c r="G10" s="100"/>
      <c r="H10" s="100"/>
      <c r="I10" s="100"/>
      <c r="J10" s="100"/>
      <c r="K10" s="100"/>
    </row>
    <row r="11" spans="1:11" s="7" customFormat="1" ht="60" x14ac:dyDescent="0.25">
      <c r="A11" s="3" t="s">
        <v>259</v>
      </c>
      <c r="B11" s="3" t="s">
        <v>63</v>
      </c>
      <c r="C11" s="4">
        <v>2016</v>
      </c>
      <c r="D11" s="4" t="s">
        <v>62</v>
      </c>
      <c r="E11" s="25">
        <v>25000</v>
      </c>
      <c r="F11" s="26"/>
      <c r="G11" s="30"/>
      <c r="H11" s="31"/>
      <c r="I11" s="31"/>
      <c r="J11" s="31"/>
      <c r="K11" s="31"/>
    </row>
    <row r="12" spans="1:11" s="7" customFormat="1" ht="45" x14ac:dyDescent="0.25">
      <c r="A12" s="14" t="s">
        <v>260</v>
      </c>
      <c r="B12" s="3" t="s">
        <v>64</v>
      </c>
      <c r="C12" s="4" t="s">
        <v>65</v>
      </c>
      <c r="D12" s="4" t="s">
        <v>66</v>
      </c>
      <c r="E12" s="3">
        <v>50000</v>
      </c>
      <c r="F12" s="26"/>
      <c r="G12" s="10"/>
      <c r="H12" s="10"/>
      <c r="I12" s="10"/>
      <c r="J12" s="10"/>
      <c r="K12" s="10"/>
    </row>
    <row r="13" spans="1:11" ht="21" x14ac:dyDescent="0.35">
      <c r="A13" s="92" t="s">
        <v>17</v>
      </c>
      <c r="B13" s="93"/>
      <c r="C13" s="93"/>
      <c r="D13" s="93"/>
      <c r="E13" s="94"/>
      <c r="F13" s="41"/>
      <c r="G13" s="23"/>
      <c r="H13" s="23"/>
      <c r="I13" s="23"/>
      <c r="J13" s="23"/>
      <c r="K13" s="23"/>
    </row>
    <row r="14" spans="1:11" s="2" customFormat="1" ht="18.75" x14ac:dyDescent="0.3">
      <c r="A14" s="1" t="s">
        <v>18</v>
      </c>
      <c r="B14" s="1" t="s">
        <v>2</v>
      </c>
      <c r="C14" s="1" t="s">
        <v>3</v>
      </c>
      <c r="D14" s="1" t="s">
        <v>4</v>
      </c>
      <c r="E14" s="1" t="s">
        <v>19</v>
      </c>
      <c r="F14" s="42"/>
      <c r="G14" s="33"/>
      <c r="H14" s="33"/>
      <c r="I14" s="33"/>
      <c r="J14" s="33"/>
      <c r="K14" s="33"/>
    </row>
    <row r="15" spans="1:11" s="13" customFormat="1" ht="30.75" x14ac:dyDescent="0.3">
      <c r="A15" s="3" t="s">
        <v>67</v>
      </c>
      <c r="B15" s="14" t="s">
        <v>68</v>
      </c>
      <c r="C15" s="3">
        <v>2016</v>
      </c>
      <c r="D15" s="4" t="s">
        <v>22</v>
      </c>
      <c r="E15" s="3" t="s">
        <v>69</v>
      </c>
      <c r="F15" s="44"/>
      <c r="G15" s="12"/>
      <c r="H15" s="12"/>
      <c r="I15" s="12"/>
      <c r="J15" s="12"/>
      <c r="K15" s="12"/>
    </row>
    <row r="16" spans="1:11" s="34" customFormat="1" ht="18.75" x14ac:dyDescent="0.3">
      <c r="A16" s="35" t="s">
        <v>29</v>
      </c>
      <c r="B16" s="35" t="s">
        <v>70</v>
      </c>
      <c r="C16" s="35" t="s">
        <v>31</v>
      </c>
      <c r="D16" s="4" t="s">
        <v>22</v>
      </c>
      <c r="E16" s="36"/>
      <c r="F16" s="45"/>
      <c r="G16" s="40"/>
      <c r="H16" s="40"/>
    </row>
    <row r="17" spans="1:12" s="7" customFormat="1" ht="45" x14ac:dyDescent="0.25">
      <c r="A17" s="3" t="s">
        <v>71</v>
      </c>
      <c r="B17" s="10" t="s">
        <v>261</v>
      </c>
      <c r="C17" s="4" t="s">
        <v>72</v>
      </c>
      <c r="D17" s="4" t="s">
        <v>73</v>
      </c>
      <c r="E17" s="3">
        <v>16000</v>
      </c>
      <c r="F17" s="26"/>
      <c r="G17" s="11"/>
      <c r="H17" s="11"/>
      <c r="I17" s="11"/>
      <c r="J17" s="11"/>
      <c r="K17" s="11"/>
    </row>
    <row r="18" spans="1:12" s="7" customFormat="1" ht="30" x14ac:dyDescent="0.25">
      <c r="A18" s="3" t="s">
        <v>74</v>
      </c>
      <c r="B18" s="3" t="s">
        <v>75</v>
      </c>
      <c r="C18" s="3" t="s">
        <v>76</v>
      </c>
      <c r="D18" s="4" t="s">
        <v>41</v>
      </c>
      <c r="E18" s="3" t="s">
        <v>77</v>
      </c>
      <c r="F18" s="26"/>
      <c r="G18" s="11"/>
      <c r="H18" s="11"/>
      <c r="I18" s="11"/>
      <c r="J18" s="11"/>
      <c r="K18" s="11"/>
      <c r="L18" s="11"/>
    </row>
    <row r="19" spans="1:12" s="7" customFormat="1" ht="30" x14ac:dyDescent="0.25">
      <c r="A19" s="3" t="s">
        <v>29</v>
      </c>
      <c r="B19" s="3" t="s">
        <v>78</v>
      </c>
      <c r="C19" s="3" t="s">
        <v>79</v>
      </c>
      <c r="D19" s="37" t="s">
        <v>41</v>
      </c>
      <c r="E19" s="3">
        <f>6000*4</f>
        <v>24000</v>
      </c>
      <c r="F19" s="46"/>
    </row>
    <row r="20" spans="1:12" s="7" customFormat="1" ht="75" x14ac:dyDescent="0.25">
      <c r="A20" s="3" t="s">
        <v>263</v>
      </c>
      <c r="B20" s="3" t="s">
        <v>262</v>
      </c>
      <c r="C20" s="4" t="s">
        <v>80</v>
      </c>
      <c r="D20" s="4" t="s">
        <v>41</v>
      </c>
      <c r="E20" s="4"/>
      <c r="F20" s="26"/>
    </row>
    <row r="21" spans="1:12" s="7" customFormat="1" x14ac:dyDescent="0.25">
      <c r="A21" s="3" t="s">
        <v>71</v>
      </c>
      <c r="B21" s="3" t="s">
        <v>81</v>
      </c>
      <c r="C21" s="3" t="s">
        <v>65</v>
      </c>
      <c r="D21" s="3" t="s">
        <v>41</v>
      </c>
      <c r="E21" s="3" t="s">
        <v>82</v>
      </c>
      <c r="F21" s="26"/>
    </row>
    <row r="22" spans="1:12" s="7" customFormat="1" ht="30" x14ac:dyDescent="0.25">
      <c r="A22" s="3" t="s">
        <v>83</v>
      </c>
      <c r="B22" s="3" t="s">
        <v>84</v>
      </c>
      <c r="C22" s="3" t="s">
        <v>85</v>
      </c>
      <c r="D22" s="37" t="s">
        <v>41</v>
      </c>
      <c r="E22" s="25">
        <v>55000</v>
      </c>
      <c r="F22" s="26"/>
    </row>
    <row r="23" spans="1:12" ht="21" x14ac:dyDescent="0.35">
      <c r="A23" s="92" t="s">
        <v>264</v>
      </c>
      <c r="B23" s="93"/>
      <c r="C23" s="93"/>
      <c r="D23" s="93"/>
      <c r="E23" s="94"/>
      <c r="F23" s="26"/>
    </row>
    <row r="24" spans="1:12" ht="30" x14ac:dyDescent="0.25">
      <c r="A24" s="21"/>
      <c r="B24" s="21" t="s">
        <v>86</v>
      </c>
      <c r="C24" s="39" t="s">
        <v>87</v>
      </c>
      <c r="D24" s="22" t="s">
        <v>58</v>
      </c>
      <c r="E24" s="21" t="s">
        <v>50</v>
      </c>
      <c r="F24" s="26"/>
    </row>
    <row r="25" spans="1:12" ht="30" x14ac:dyDescent="0.25">
      <c r="A25" s="21"/>
      <c r="B25" s="21" t="s">
        <v>88</v>
      </c>
      <c r="C25" s="22" t="s">
        <v>89</v>
      </c>
      <c r="D25" s="22" t="s">
        <v>41</v>
      </c>
      <c r="E25" s="22" t="s">
        <v>50</v>
      </c>
      <c r="F25" s="46"/>
    </row>
    <row r="26" spans="1:12" ht="60" x14ac:dyDescent="0.25">
      <c r="A26" s="21"/>
      <c r="B26" s="21" t="s">
        <v>265</v>
      </c>
      <c r="C26" s="22" t="s">
        <v>90</v>
      </c>
      <c r="D26" s="22" t="s">
        <v>41</v>
      </c>
      <c r="E26" s="21" t="s">
        <v>50</v>
      </c>
      <c r="F26" s="41"/>
      <c r="G26" s="38"/>
      <c r="H26" s="38"/>
      <c r="I26" s="38"/>
      <c r="J26" s="38"/>
      <c r="K26" s="38"/>
    </row>
    <row r="27" spans="1:12" ht="30" x14ac:dyDescent="0.25">
      <c r="A27" s="21"/>
      <c r="B27" s="21" t="s">
        <v>91</v>
      </c>
      <c r="C27" s="21" t="s">
        <v>92</v>
      </c>
      <c r="D27" s="22" t="s">
        <v>41</v>
      </c>
      <c r="E27" s="21" t="s">
        <v>50</v>
      </c>
      <c r="F27" s="41"/>
    </row>
    <row r="28" spans="1:12" x14ac:dyDescent="0.25">
      <c r="A28" s="23"/>
      <c r="B28" s="23"/>
      <c r="C28" s="23"/>
      <c r="D28" s="23"/>
      <c r="E28" s="23"/>
    </row>
    <row r="29" spans="1:12" x14ac:dyDescent="0.25">
      <c r="A29" s="23"/>
      <c r="B29" s="23"/>
      <c r="C29" s="23"/>
      <c r="D29" s="23"/>
      <c r="E29" s="23"/>
    </row>
    <row r="30" spans="1:12" x14ac:dyDescent="0.25">
      <c r="A30" s="23"/>
      <c r="B30" s="23"/>
      <c r="C30" s="23"/>
      <c r="D30" s="23"/>
      <c r="E30" s="23"/>
    </row>
    <row r="31" spans="1:12" x14ac:dyDescent="0.25">
      <c r="A31" s="23"/>
      <c r="B31" s="23"/>
      <c r="C31" s="23"/>
      <c r="D31" s="23"/>
      <c r="E31" s="23"/>
    </row>
    <row r="32" spans="1:12" x14ac:dyDescent="0.25">
      <c r="A32" s="23"/>
      <c r="B32" s="23"/>
      <c r="C32" s="23"/>
      <c r="D32" s="23"/>
      <c r="E32" s="23"/>
    </row>
    <row r="33" spans="1:5" x14ac:dyDescent="0.25">
      <c r="A33" s="23"/>
      <c r="B33" s="23"/>
      <c r="C33" s="23"/>
      <c r="D33" s="23"/>
      <c r="E33" s="23"/>
    </row>
    <row r="34" spans="1:5" x14ac:dyDescent="0.25">
      <c r="A34" s="23"/>
      <c r="B34" s="23"/>
      <c r="C34" s="23"/>
      <c r="D34" s="23"/>
      <c r="E34" s="23"/>
    </row>
    <row r="35" spans="1:5" x14ac:dyDescent="0.25">
      <c r="A35" s="23"/>
      <c r="B35" s="23"/>
      <c r="C35" s="23"/>
      <c r="D35" s="23"/>
      <c r="E35" s="23"/>
    </row>
    <row r="36" spans="1:5" x14ac:dyDescent="0.25">
      <c r="A36" s="23"/>
      <c r="B36" s="23"/>
      <c r="C36" s="23"/>
      <c r="D36" s="23"/>
      <c r="E36" s="23"/>
    </row>
    <row r="37" spans="1:5" x14ac:dyDescent="0.25">
      <c r="A37" s="23"/>
      <c r="B37" s="23"/>
      <c r="C37" s="23"/>
      <c r="D37" s="23"/>
      <c r="E37" s="23"/>
    </row>
    <row r="38" spans="1:5" x14ac:dyDescent="0.25">
      <c r="A38" s="23"/>
      <c r="B38" s="23"/>
      <c r="C38" s="23"/>
      <c r="D38" s="23"/>
      <c r="E38" s="23"/>
    </row>
    <row r="39" spans="1:5" x14ac:dyDescent="0.25">
      <c r="A39" s="23"/>
      <c r="B39" s="23"/>
      <c r="C39" s="23"/>
      <c r="D39" s="23"/>
      <c r="E39" s="23"/>
    </row>
    <row r="40" spans="1:5" x14ac:dyDescent="0.25">
      <c r="A40" s="23"/>
      <c r="B40" s="23"/>
      <c r="C40" s="23"/>
      <c r="D40" s="23"/>
      <c r="E40" s="23"/>
    </row>
    <row r="41" spans="1:5" x14ac:dyDescent="0.25">
      <c r="A41" s="23"/>
      <c r="B41" s="23"/>
      <c r="C41" s="23"/>
      <c r="D41" s="23"/>
      <c r="E41" s="23"/>
    </row>
    <row r="42" spans="1:5" x14ac:dyDescent="0.25">
      <c r="A42" s="23"/>
      <c r="B42" s="23"/>
      <c r="C42" s="23"/>
      <c r="D42" s="23"/>
      <c r="E42" s="23"/>
    </row>
  </sheetData>
  <mergeCells count="9">
    <mergeCell ref="A3:E3"/>
    <mergeCell ref="A4:E4"/>
    <mergeCell ref="A23:E23"/>
    <mergeCell ref="G5:K5"/>
    <mergeCell ref="G6:K6"/>
    <mergeCell ref="G7:K7"/>
    <mergeCell ref="G9:K9"/>
    <mergeCell ref="G10:K10"/>
    <mergeCell ref="A13:E13"/>
  </mergeCells>
  <pageMargins left="0.7" right="0.7" top="0.75" bottom="0.75" header="0.3" footer="0.3"/>
  <pageSetup paperSize="9" scale="56"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K30"/>
  <sheetViews>
    <sheetView topLeftCell="A17" workbookViewId="0">
      <selection activeCell="H23" sqref="H23"/>
    </sheetView>
  </sheetViews>
  <sheetFormatPr defaultRowHeight="15" x14ac:dyDescent="0.25"/>
  <cols>
    <col min="1" max="1" width="29.85546875" style="38" customWidth="1"/>
    <col min="2" max="2" width="23.5703125" customWidth="1"/>
    <col min="3" max="3" width="19.5703125" customWidth="1"/>
    <col min="4" max="4" width="32.5703125" customWidth="1"/>
    <col min="5" max="5" width="30.28515625" customWidth="1"/>
  </cols>
  <sheetData>
    <row r="3" spans="1:11" ht="26.25" x14ac:dyDescent="0.4">
      <c r="A3" s="101" t="s">
        <v>266</v>
      </c>
      <c r="B3" s="102"/>
      <c r="C3" s="102"/>
      <c r="D3" s="102"/>
      <c r="E3" s="103"/>
    </row>
    <row r="4" spans="1:11" ht="21" x14ac:dyDescent="0.35">
      <c r="A4" s="92" t="s">
        <v>0</v>
      </c>
      <c r="B4" s="93"/>
      <c r="C4" s="93"/>
      <c r="D4" s="93"/>
      <c r="E4" s="94"/>
      <c r="F4" s="104"/>
      <c r="G4" s="104"/>
      <c r="H4" s="104"/>
      <c r="I4" s="104"/>
      <c r="J4" s="104"/>
    </row>
    <row r="5" spans="1:11" s="2" customFormat="1" ht="18.75" x14ac:dyDescent="0.3">
      <c r="A5" s="89" t="s">
        <v>18</v>
      </c>
      <c r="B5" s="1" t="s">
        <v>2</v>
      </c>
      <c r="C5" s="1" t="s">
        <v>3</v>
      </c>
      <c r="D5" s="1" t="s">
        <v>4</v>
      </c>
      <c r="E5" s="1" t="s">
        <v>19</v>
      </c>
      <c r="F5" s="104"/>
      <c r="G5" s="104"/>
      <c r="H5" s="104"/>
      <c r="I5" s="104"/>
      <c r="J5" s="104"/>
    </row>
    <row r="6" spans="1:11" s="7" customFormat="1" ht="45" x14ac:dyDescent="0.25">
      <c r="A6" s="3" t="s">
        <v>167</v>
      </c>
      <c r="B6" s="3" t="s">
        <v>94</v>
      </c>
      <c r="C6" s="4" t="s">
        <v>95</v>
      </c>
      <c r="D6" s="4" t="s">
        <v>41</v>
      </c>
      <c r="E6" s="3">
        <v>38000</v>
      </c>
      <c r="F6" s="104"/>
      <c r="G6" s="104"/>
      <c r="H6" s="104"/>
      <c r="I6" s="104"/>
      <c r="J6" s="104"/>
    </row>
    <row r="7" spans="1:11" hidden="1" x14ac:dyDescent="0.25">
      <c r="A7" s="21"/>
      <c r="B7" s="22"/>
      <c r="C7" s="27"/>
      <c r="D7" s="22"/>
      <c r="E7" s="22"/>
      <c r="F7" s="104"/>
      <c r="G7" s="104"/>
      <c r="H7" s="104"/>
      <c r="I7" s="104"/>
      <c r="J7" s="104"/>
    </row>
    <row r="8" spans="1:11" s="7" customFormat="1" ht="60" x14ac:dyDescent="0.25">
      <c r="A8" s="3" t="s">
        <v>96</v>
      </c>
      <c r="B8" s="10" t="s">
        <v>97</v>
      </c>
      <c r="C8" s="4">
        <v>2016</v>
      </c>
      <c r="D8" s="4" t="s">
        <v>98</v>
      </c>
      <c r="E8" s="3">
        <v>20000</v>
      </c>
      <c r="F8" s="104"/>
      <c r="G8" s="104"/>
      <c r="H8" s="104"/>
      <c r="I8" s="104"/>
      <c r="J8" s="104"/>
    </row>
    <row r="9" spans="1:11" ht="21" x14ac:dyDescent="0.35">
      <c r="A9" s="92" t="s">
        <v>17</v>
      </c>
      <c r="B9" s="93"/>
      <c r="C9" s="93"/>
      <c r="D9" s="93"/>
      <c r="E9" s="94"/>
      <c r="F9" s="23"/>
      <c r="G9" s="23"/>
      <c r="H9" s="23"/>
      <c r="I9" s="23"/>
      <c r="J9" s="23"/>
    </row>
    <row r="10" spans="1:11" s="2" customFormat="1" ht="18.75" x14ac:dyDescent="0.3">
      <c r="A10" s="89" t="s">
        <v>18</v>
      </c>
      <c r="B10" s="1" t="s">
        <v>2</v>
      </c>
      <c r="C10" s="1" t="s">
        <v>3</v>
      </c>
      <c r="D10" s="1" t="s">
        <v>4</v>
      </c>
      <c r="E10" s="1" t="s">
        <v>19</v>
      </c>
      <c r="F10" s="33"/>
      <c r="G10" s="33"/>
      <c r="H10" s="33"/>
      <c r="I10" s="33"/>
      <c r="J10" s="33"/>
    </row>
    <row r="11" spans="1:11" s="13" customFormat="1" ht="30.75" x14ac:dyDescent="0.3">
      <c r="A11" s="88" t="s">
        <v>20</v>
      </c>
      <c r="B11" s="14" t="s">
        <v>99</v>
      </c>
      <c r="C11" s="88">
        <v>2016</v>
      </c>
      <c r="D11" s="88" t="s">
        <v>22</v>
      </c>
      <c r="E11" s="88"/>
      <c r="F11" s="12"/>
      <c r="G11" s="12"/>
      <c r="H11" s="12"/>
      <c r="I11" s="12"/>
      <c r="J11" s="12"/>
    </row>
    <row r="12" spans="1:11" s="7" customFormat="1" ht="30" x14ac:dyDescent="0.25">
      <c r="A12" s="3" t="s">
        <v>100</v>
      </c>
      <c r="B12" s="3" t="s">
        <v>30</v>
      </c>
      <c r="C12" s="17" t="s">
        <v>31</v>
      </c>
      <c r="D12" s="4" t="s">
        <v>32</v>
      </c>
      <c r="E12" s="18"/>
      <c r="F12" s="11"/>
      <c r="G12" s="11"/>
      <c r="H12" s="11"/>
      <c r="I12" s="11"/>
      <c r="J12" s="11"/>
    </row>
    <row r="13" spans="1:11" s="7" customFormat="1" ht="30" x14ac:dyDescent="0.25">
      <c r="A13" s="3" t="s">
        <v>101</v>
      </c>
      <c r="B13" s="3" t="s">
        <v>102</v>
      </c>
      <c r="C13" s="4" t="s">
        <v>103</v>
      </c>
      <c r="D13" s="4" t="s">
        <v>41</v>
      </c>
      <c r="E13" s="4" t="s">
        <v>104</v>
      </c>
      <c r="F13" s="11"/>
      <c r="G13" s="11"/>
      <c r="H13" s="11"/>
      <c r="I13" s="11"/>
      <c r="J13" s="11"/>
      <c r="K13" s="11"/>
    </row>
    <row r="14" spans="1:11" s="7" customFormat="1" ht="45" x14ac:dyDescent="0.25">
      <c r="A14" s="3" t="s">
        <v>268</v>
      </c>
      <c r="B14" s="3" t="s">
        <v>105</v>
      </c>
      <c r="C14" s="4" t="s">
        <v>35</v>
      </c>
      <c r="D14" s="4" t="s">
        <v>41</v>
      </c>
      <c r="E14" s="4">
        <v>2000</v>
      </c>
    </row>
    <row r="15" spans="1:11" s="7" customFormat="1" ht="30" x14ac:dyDescent="0.25">
      <c r="A15" s="3" t="s">
        <v>269</v>
      </c>
      <c r="B15" s="3" t="s">
        <v>106</v>
      </c>
      <c r="C15" s="4" t="s">
        <v>35</v>
      </c>
      <c r="D15" s="4" t="s">
        <v>41</v>
      </c>
      <c r="E15" s="4">
        <v>15000</v>
      </c>
    </row>
    <row r="16" spans="1:11" s="7" customFormat="1" x14ac:dyDescent="0.25">
      <c r="A16" s="3" t="s">
        <v>33</v>
      </c>
      <c r="B16" s="3" t="s">
        <v>107</v>
      </c>
      <c r="C16" s="4" t="s">
        <v>44</v>
      </c>
      <c r="D16" s="3" t="s">
        <v>108</v>
      </c>
      <c r="E16" s="4"/>
    </row>
    <row r="17" spans="1:10" ht="21" x14ac:dyDescent="0.35">
      <c r="A17" s="92" t="s">
        <v>46</v>
      </c>
      <c r="B17" s="93"/>
      <c r="C17" s="93"/>
      <c r="D17" s="93"/>
      <c r="E17" s="94"/>
    </row>
    <row r="18" spans="1:10" s="2" customFormat="1" ht="18.75" x14ac:dyDescent="0.3">
      <c r="A18" s="89" t="s">
        <v>18</v>
      </c>
      <c r="B18" s="1" t="s">
        <v>2</v>
      </c>
      <c r="C18" s="1" t="s">
        <v>3</v>
      </c>
      <c r="D18" s="1" t="s">
        <v>4</v>
      </c>
      <c r="E18" s="1" t="s">
        <v>19</v>
      </c>
    </row>
    <row r="19" spans="1:10" s="7" customFormat="1" x14ac:dyDescent="0.25">
      <c r="A19" s="3" t="s">
        <v>109</v>
      </c>
      <c r="B19" s="3" t="s">
        <v>110</v>
      </c>
      <c r="C19" s="4" t="s">
        <v>111</v>
      </c>
      <c r="D19" s="4" t="s">
        <v>112</v>
      </c>
      <c r="E19" s="4"/>
    </row>
    <row r="20" spans="1:10" ht="21" x14ac:dyDescent="0.35">
      <c r="A20" s="92" t="s">
        <v>264</v>
      </c>
      <c r="B20" s="93"/>
      <c r="C20" s="93"/>
      <c r="D20" s="93"/>
      <c r="E20" s="94"/>
    </row>
    <row r="21" spans="1:10" ht="75" x14ac:dyDescent="0.25">
      <c r="A21" s="21"/>
      <c r="B21" s="21" t="s">
        <v>113</v>
      </c>
      <c r="C21" s="39" t="s">
        <v>114</v>
      </c>
      <c r="D21" s="22" t="s">
        <v>115</v>
      </c>
      <c r="E21" s="21" t="s">
        <v>50</v>
      </c>
    </row>
    <row r="22" spans="1:10" s="7" customFormat="1" x14ac:dyDescent="0.25">
      <c r="A22" s="3"/>
      <c r="B22" s="4" t="s">
        <v>116</v>
      </c>
      <c r="C22" s="4" t="s">
        <v>35</v>
      </c>
      <c r="D22" s="4" t="s">
        <v>41</v>
      </c>
      <c r="E22" s="21" t="s">
        <v>50</v>
      </c>
    </row>
    <row r="23" spans="1:10" s="7" customFormat="1" ht="90" x14ac:dyDescent="0.25">
      <c r="A23" s="3"/>
      <c r="B23" s="47" t="s">
        <v>117</v>
      </c>
      <c r="C23" s="4" t="s">
        <v>35</v>
      </c>
      <c r="D23" s="4" t="s">
        <v>41</v>
      </c>
      <c r="E23" s="21" t="s">
        <v>50</v>
      </c>
      <c r="F23" s="11"/>
      <c r="G23" s="11"/>
      <c r="H23" s="11"/>
      <c r="I23" s="11"/>
      <c r="J23" s="11"/>
    </row>
    <row r="24" spans="1:10" x14ac:dyDescent="0.25">
      <c r="A24" s="85"/>
      <c r="B24" s="23"/>
      <c r="C24" s="23"/>
      <c r="D24" s="23"/>
      <c r="E24" s="23"/>
    </row>
    <row r="25" spans="1:10" x14ac:dyDescent="0.25">
      <c r="A25" s="85"/>
      <c r="B25" s="23"/>
      <c r="C25" s="23"/>
      <c r="D25" s="23"/>
      <c r="E25" s="23"/>
    </row>
    <row r="26" spans="1:10" x14ac:dyDescent="0.25">
      <c r="A26" s="85"/>
      <c r="B26" s="23"/>
      <c r="C26" s="23"/>
      <c r="D26" s="23"/>
      <c r="E26" s="23"/>
    </row>
    <row r="27" spans="1:10" x14ac:dyDescent="0.25">
      <c r="A27" s="85"/>
      <c r="B27" s="23"/>
      <c r="C27" s="23"/>
      <c r="D27" s="23"/>
      <c r="E27" s="23"/>
    </row>
    <row r="28" spans="1:10" x14ac:dyDescent="0.25">
      <c r="A28" s="85"/>
      <c r="B28" s="23"/>
      <c r="C28" s="23"/>
      <c r="D28" s="23"/>
      <c r="E28" s="23"/>
    </row>
    <row r="29" spans="1:10" x14ac:dyDescent="0.25">
      <c r="A29" s="85"/>
      <c r="B29" s="23"/>
      <c r="C29" s="23"/>
      <c r="D29" s="23"/>
      <c r="E29" s="23"/>
    </row>
    <row r="30" spans="1:10" x14ac:dyDescent="0.25">
      <c r="A30" s="85"/>
      <c r="B30" s="23"/>
      <c r="C30" s="23"/>
      <c r="D30" s="23"/>
      <c r="E30" s="23"/>
    </row>
  </sheetData>
  <mergeCells count="6">
    <mergeCell ref="A20:E20"/>
    <mergeCell ref="A3:E3"/>
    <mergeCell ref="A4:E4"/>
    <mergeCell ref="F4:J8"/>
    <mergeCell ref="A9:E9"/>
    <mergeCell ref="A17:E17"/>
  </mergeCells>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36"/>
  <sheetViews>
    <sheetView tabSelected="1" topLeftCell="A19" workbookViewId="0">
      <selection activeCell="B25" sqref="B25"/>
    </sheetView>
  </sheetViews>
  <sheetFormatPr defaultColWidth="9.140625" defaultRowHeight="15" x14ac:dyDescent="0.25"/>
  <cols>
    <col min="1" max="1" width="31.7109375" style="38" customWidth="1"/>
    <col min="2" max="2" width="57.7109375" style="38" customWidth="1"/>
    <col min="3" max="3" width="16.140625" style="38" customWidth="1"/>
    <col min="4" max="4" width="18.140625" style="38" customWidth="1"/>
    <col min="5" max="5" width="45.28515625" style="38" customWidth="1"/>
    <col min="6" max="16384" width="9.140625" style="38"/>
  </cols>
  <sheetData>
    <row r="2" spans="1:10" ht="26.25" x14ac:dyDescent="0.4">
      <c r="A2" s="101" t="s">
        <v>267</v>
      </c>
      <c r="B2" s="102"/>
      <c r="C2" s="102"/>
      <c r="D2" s="102"/>
      <c r="E2" s="103"/>
    </row>
    <row r="3" spans="1:10" x14ac:dyDescent="0.25">
      <c r="A3" s="105" t="s">
        <v>0</v>
      </c>
      <c r="B3" s="105"/>
      <c r="C3" s="105"/>
      <c r="D3" s="105"/>
      <c r="E3" s="105"/>
      <c r="F3" s="48"/>
      <c r="G3" s="48"/>
    </row>
    <row r="4" spans="1:10" s="51" customFormat="1" ht="18.75" x14ac:dyDescent="0.3">
      <c r="A4" s="49" t="s">
        <v>18</v>
      </c>
      <c r="B4" s="49" t="s">
        <v>2</v>
      </c>
      <c r="C4" s="49" t="s">
        <v>3</v>
      </c>
      <c r="D4" s="49" t="s">
        <v>4</v>
      </c>
      <c r="E4" s="49" t="s">
        <v>19</v>
      </c>
      <c r="F4" s="50"/>
      <c r="G4" s="50"/>
    </row>
    <row r="5" spans="1:10" s="10" customFormat="1" ht="75" x14ac:dyDescent="0.25">
      <c r="A5" s="52" t="s">
        <v>270</v>
      </c>
      <c r="B5" s="52" t="s">
        <v>271</v>
      </c>
      <c r="C5" s="90">
        <v>2016</v>
      </c>
      <c r="D5" s="52" t="s">
        <v>119</v>
      </c>
      <c r="E5" s="52">
        <v>25000</v>
      </c>
      <c r="F5" s="53"/>
      <c r="G5" s="53"/>
    </row>
    <row r="6" spans="1:10" s="10" customFormat="1" ht="60" x14ac:dyDescent="0.25">
      <c r="A6" s="52" t="s">
        <v>120</v>
      </c>
      <c r="B6" s="52" t="s">
        <v>121</v>
      </c>
      <c r="C6" s="52" t="s">
        <v>122</v>
      </c>
      <c r="D6" s="52" t="s">
        <v>123</v>
      </c>
      <c r="E6" s="52">
        <v>40000</v>
      </c>
      <c r="F6" s="107"/>
      <c r="G6" s="107"/>
    </row>
    <row r="7" spans="1:10" s="10" customFormat="1" ht="30" x14ac:dyDescent="0.25">
      <c r="A7" s="10" t="s">
        <v>124</v>
      </c>
      <c r="B7" s="52" t="s">
        <v>272</v>
      </c>
      <c r="C7" s="52">
        <v>2016</v>
      </c>
      <c r="D7" s="52" t="s">
        <v>41</v>
      </c>
      <c r="E7" s="52" t="s">
        <v>125</v>
      </c>
      <c r="F7" s="31"/>
      <c r="G7" s="31"/>
    </row>
    <row r="8" spans="1:10" s="10" customFormat="1" ht="75" x14ac:dyDescent="0.25">
      <c r="A8" s="52" t="s">
        <v>273</v>
      </c>
      <c r="B8" s="52" t="s">
        <v>275</v>
      </c>
      <c r="C8" s="52" t="s">
        <v>15</v>
      </c>
      <c r="D8" s="52" t="s">
        <v>126</v>
      </c>
      <c r="E8" s="52" t="s">
        <v>127</v>
      </c>
    </row>
    <row r="9" spans="1:10" s="56" customFormat="1" ht="45" x14ac:dyDescent="0.25">
      <c r="A9" s="54" t="s">
        <v>274</v>
      </c>
      <c r="B9" s="54" t="s">
        <v>276</v>
      </c>
      <c r="C9" s="54">
        <v>2016</v>
      </c>
      <c r="D9" s="54" t="s">
        <v>128</v>
      </c>
      <c r="E9" s="55">
        <v>30000</v>
      </c>
    </row>
    <row r="10" spans="1:10" s="56" customFormat="1" x14ac:dyDescent="0.25">
      <c r="A10" s="54" t="s">
        <v>296</v>
      </c>
      <c r="B10" s="54" t="s">
        <v>297</v>
      </c>
      <c r="C10" s="54">
        <v>2016</v>
      </c>
      <c r="D10" s="54"/>
      <c r="E10" s="55"/>
    </row>
    <row r="11" spans="1:10" s="56" customFormat="1" ht="30" x14ac:dyDescent="0.25">
      <c r="A11" s="54" t="s">
        <v>167</v>
      </c>
      <c r="B11" s="54" t="s">
        <v>277</v>
      </c>
      <c r="C11" s="57">
        <v>42522</v>
      </c>
      <c r="D11" s="54" t="s">
        <v>129</v>
      </c>
      <c r="E11" s="54">
        <v>12000</v>
      </c>
    </row>
    <row r="12" spans="1:10" x14ac:dyDescent="0.25">
      <c r="A12" s="105" t="s">
        <v>17</v>
      </c>
      <c r="B12" s="105"/>
      <c r="C12" s="105"/>
      <c r="D12" s="105"/>
      <c r="E12" s="105"/>
      <c r="F12" s="48"/>
      <c r="G12" s="48"/>
    </row>
    <row r="13" spans="1:10" s="51" customFormat="1" ht="18.75" x14ac:dyDescent="0.3">
      <c r="A13" s="49" t="s">
        <v>18</v>
      </c>
      <c r="B13" s="49" t="s">
        <v>2</v>
      </c>
      <c r="C13" s="49" t="s">
        <v>3</v>
      </c>
      <c r="D13" s="49" t="s">
        <v>4</v>
      </c>
      <c r="E13" s="49" t="s">
        <v>19</v>
      </c>
      <c r="F13" s="58"/>
      <c r="G13" s="58"/>
    </row>
    <row r="14" spans="1:10" s="51" customFormat="1" ht="18.75" x14ac:dyDescent="0.3">
      <c r="A14" s="108" t="s">
        <v>130</v>
      </c>
      <c r="B14" s="108"/>
      <c r="C14" s="108"/>
      <c r="D14" s="108"/>
      <c r="E14" s="108"/>
      <c r="F14" s="58"/>
      <c r="G14" s="58"/>
    </row>
    <row r="15" spans="1:10" s="13" customFormat="1" ht="18.75" x14ac:dyDescent="0.3">
      <c r="A15" s="3" t="s">
        <v>20</v>
      </c>
      <c r="B15" s="14" t="s">
        <v>131</v>
      </c>
      <c r="C15" s="3">
        <v>2016</v>
      </c>
      <c r="D15" s="3" t="s">
        <v>22</v>
      </c>
      <c r="E15" s="3"/>
      <c r="F15" s="12"/>
      <c r="G15" s="12"/>
      <c r="H15" s="12"/>
      <c r="I15" s="12"/>
      <c r="J15" s="12"/>
    </row>
    <row r="16" spans="1:10" s="34" customFormat="1" ht="18.75" x14ac:dyDescent="0.3">
      <c r="A16" s="35" t="s">
        <v>29</v>
      </c>
      <c r="B16" s="14" t="s">
        <v>278</v>
      </c>
      <c r="C16" s="35" t="s">
        <v>31</v>
      </c>
      <c r="D16" s="35" t="s">
        <v>22</v>
      </c>
      <c r="E16" s="36"/>
      <c r="F16" s="40"/>
      <c r="G16" s="40"/>
    </row>
    <row r="17" spans="1:9" s="61" customFormat="1" ht="30.75" x14ac:dyDescent="0.3">
      <c r="A17" s="54" t="s">
        <v>132</v>
      </c>
      <c r="B17" s="54" t="s">
        <v>133</v>
      </c>
      <c r="C17" s="54" t="s">
        <v>134</v>
      </c>
      <c r="D17" s="54" t="s">
        <v>41</v>
      </c>
      <c r="E17" s="55">
        <v>24000</v>
      </c>
      <c r="F17" s="59"/>
      <c r="G17" s="60"/>
      <c r="H17" s="60"/>
      <c r="I17" s="60"/>
    </row>
    <row r="18" spans="1:9" s="61" customFormat="1" ht="30.75" x14ac:dyDescent="0.3">
      <c r="A18" s="54" t="s">
        <v>280</v>
      </c>
      <c r="B18" s="54" t="s">
        <v>279</v>
      </c>
      <c r="C18" s="54" t="s">
        <v>135</v>
      </c>
      <c r="D18" s="54" t="s">
        <v>41</v>
      </c>
      <c r="E18" s="55">
        <v>30000</v>
      </c>
      <c r="F18" s="62"/>
      <c r="G18" s="62"/>
    </row>
    <row r="19" spans="1:9" s="10" customFormat="1" ht="45" x14ac:dyDescent="0.25">
      <c r="A19" s="52" t="s">
        <v>136</v>
      </c>
      <c r="B19" s="52" t="s">
        <v>137</v>
      </c>
      <c r="C19" s="52" t="s">
        <v>140</v>
      </c>
      <c r="D19" s="52" t="s">
        <v>41</v>
      </c>
      <c r="E19" s="52"/>
      <c r="F19" s="32"/>
      <c r="G19" s="32"/>
    </row>
    <row r="20" spans="1:9" s="10" customFormat="1" ht="30" x14ac:dyDescent="0.25">
      <c r="A20" s="52" t="s">
        <v>138</v>
      </c>
      <c r="B20" s="52" t="s">
        <v>139</v>
      </c>
      <c r="C20" s="52" t="s">
        <v>140</v>
      </c>
      <c r="D20" s="52" t="s">
        <v>41</v>
      </c>
      <c r="E20" s="52">
        <v>72000</v>
      </c>
    </row>
    <row r="21" spans="1:9" s="10" customFormat="1" ht="30" x14ac:dyDescent="0.25">
      <c r="A21" s="52" t="s">
        <v>141</v>
      </c>
      <c r="B21" s="52" t="s">
        <v>142</v>
      </c>
      <c r="C21" s="52" t="s">
        <v>143</v>
      </c>
      <c r="D21" s="52" t="s">
        <v>41</v>
      </c>
      <c r="E21" s="52">
        <v>21000</v>
      </c>
      <c r="F21" s="32"/>
      <c r="G21" s="32"/>
    </row>
    <row r="22" spans="1:9" s="34" customFormat="1" ht="45" x14ac:dyDescent="0.3">
      <c r="A22" s="52" t="s">
        <v>283</v>
      </c>
      <c r="B22" s="35" t="s">
        <v>281</v>
      </c>
      <c r="C22" s="35" t="s">
        <v>145</v>
      </c>
      <c r="D22" s="35" t="s">
        <v>146</v>
      </c>
      <c r="E22" s="35" t="s">
        <v>147</v>
      </c>
      <c r="F22" s="40"/>
      <c r="G22" s="40"/>
    </row>
    <row r="23" spans="1:9" s="34" customFormat="1" ht="45" x14ac:dyDescent="0.3">
      <c r="A23" s="52" t="s">
        <v>144</v>
      </c>
      <c r="B23" s="35" t="s">
        <v>282</v>
      </c>
      <c r="C23" s="35" t="s">
        <v>145</v>
      </c>
      <c r="D23" s="35" t="s">
        <v>148</v>
      </c>
      <c r="E23" s="35" t="s">
        <v>147</v>
      </c>
      <c r="F23" s="40"/>
      <c r="G23" s="40"/>
    </row>
    <row r="24" spans="1:9" s="10" customFormat="1" ht="45" x14ac:dyDescent="0.25">
      <c r="A24" s="52" t="s">
        <v>149</v>
      </c>
      <c r="B24" s="52" t="s">
        <v>150</v>
      </c>
      <c r="C24" s="52" t="s">
        <v>15</v>
      </c>
      <c r="D24" s="52" t="s">
        <v>41</v>
      </c>
      <c r="E24" s="52">
        <v>1000</v>
      </c>
    </row>
    <row r="25" spans="1:9" s="10" customFormat="1" ht="60" x14ac:dyDescent="0.25">
      <c r="A25" s="52" t="s">
        <v>151</v>
      </c>
      <c r="B25" s="52" t="s">
        <v>298</v>
      </c>
      <c r="C25" s="52" t="s">
        <v>15</v>
      </c>
      <c r="D25" s="52" t="s">
        <v>152</v>
      </c>
      <c r="E25" s="52">
        <v>27500</v>
      </c>
    </row>
    <row r="26" spans="1:9" x14ac:dyDescent="0.25">
      <c r="A26" s="105" t="s">
        <v>46</v>
      </c>
      <c r="B26" s="105"/>
      <c r="C26" s="105"/>
      <c r="D26" s="105"/>
      <c r="E26" s="105"/>
    </row>
    <row r="27" spans="1:9" s="51" customFormat="1" ht="18.75" x14ac:dyDescent="0.3">
      <c r="A27" s="49" t="s">
        <v>18</v>
      </c>
      <c r="B27" s="49" t="s">
        <v>2</v>
      </c>
      <c r="C27" s="49" t="s">
        <v>3</v>
      </c>
      <c r="D27" s="49" t="s">
        <v>4</v>
      </c>
      <c r="E27" s="49" t="s">
        <v>19</v>
      </c>
    </row>
    <row r="28" spans="1:9" s="10" customFormat="1" ht="45" x14ac:dyDescent="0.25">
      <c r="A28" s="63" t="s">
        <v>153</v>
      </c>
      <c r="B28" s="52" t="s">
        <v>285</v>
      </c>
      <c r="C28" s="52" t="s">
        <v>15</v>
      </c>
      <c r="D28" s="52" t="s">
        <v>146</v>
      </c>
      <c r="E28" s="52"/>
    </row>
    <row r="29" spans="1:9" x14ac:dyDescent="0.25">
      <c r="A29" s="105" t="s">
        <v>284</v>
      </c>
      <c r="B29" s="105"/>
      <c r="C29" s="105"/>
      <c r="D29" s="105"/>
      <c r="E29" s="105"/>
    </row>
    <row r="30" spans="1:9" s="10" customFormat="1" ht="135" x14ac:dyDescent="0.25">
      <c r="A30" s="3"/>
      <c r="B30" s="3" t="s">
        <v>286</v>
      </c>
      <c r="C30" s="3" t="s">
        <v>154</v>
      </c>
      <c r="D30" s="3" t="s">
        <v>126</v>
      </c>
      <c r="E30" s="3" t="s">
        <v>50</v>
      </c>
    </row>
    <row r="31" spans="1:9" ht="30" x14ac:dyDescent="0.25">
      <c r="A31" s="64"/>
      <c r="B31" s="64" t="s">
        <v>155</v>
      </c>
      <c r="C31" s="64" t="s">
        <v>154</v>
      </c>
      <c r="D31" s="64" t="s">
        <v>156</v>
      </c>
      <c r="E31" s="3" t="s">
        <v>50</v>
      </c>
      <c r="F31" s="106"/>
      <c r="G31" s="106"/>
    </row>
    <row r="32" spans="1:9" ht="90" x14ac:dyDescent="0.25">
      <c r="A32" s="65"/>
      <c r="B32" s="66" t="s">
        <v>287</v>
      </c>
      <c r="C32" s="66" t="s">
        <v>154</v>
      </c>
      <c r="D32" s="66" t="s">
        <v>146</v>
      </c>
      <c r="E32" s="3" t="s">
        <v>50</v>
      </c>
    </row>
    <row r="33" spans="1:5" ht="45" x14ac:dyDescent="0.25">
      <c r="A33" s="64"/>
      <c r="B33" s="64" t="s">
        <v>288</v>
      </c>
      <c r="C33" s="64" t="s">
        <v>157</v>
      </c>
      <c r="D33" s="64" t="s">
        <v>41</v>
      </c>
      <c r="E33" s="3" t="s">
        <v>50</v>
      </c>
    </row>
    <row r="34" spans="1:5" ht="90" x14ac:dyDescent="0.25">
      <c r="A34" s="64"/>
      <c r="B34" s="64" t="s">
        <v>158</v>
      </c>
      <c r="C34" s="64" t="s">
        <v>157</v>
      </c>
      <c r="D34" s="64" t="s">
        <v>41</v>
      </c>
      <c r="E34" s="3" t="s">
        <v>50</v>
      </c>
    </row>
    <row r="35" spans="1:5" s="68" customFormat="1" ht="75" x14ac:dyDescent="0.25">
      <c r="A35" s="67"/>
      <c r="B35" s="66" t="s">
        <v>289</v>
      </c>
      <c r="C35" s="66" t="s">
        <v>15</v>
      </c>
      <c r="D35" s="66" t="s">
        <v>159</v>
      </c>
      <c r="E35" s="3" t="s">
        <v>50</v>
      </c>
    </row>
    <row r="36" spans="1:5" x14ac:dyDescent="0.25">
      <c r="A36" s="48"/>
      <c r="B36" s="48"/>
      <c r="C36" s="48"/>
      <c r="D36" s="48"/>
      <c r="E36" s="48"/>
    </row>
  </sheetData>
  <mergeCells count="8">
    <mergeCell ref="A29:E29"/>
    <mergeCell ref="F31:G31"/>
    <mergeCell ref="A2:E2"/>
    <mergeCell ref="A3:E3"/>
    <mergeCell ref="F6:G6"/>
    <mergeCell ref="A12:E12"/>
    <mergeCell ref="A14:E14"/>
    <mergeCell ref="A26:E26"/>
  </mergeCells>
  <pageMargins left="0.7" right="0.7" top="0.75" bottom="0.75" header="0.3" footer="0.3"/>
  <pageSetup paperSize="9" scale="8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K50"/>
  <sheetViews>
    <sheetView topLeftCell="A37" workbookViewId="0">
      <selection activeCell="B33" sqref="B33"/>
    </sheetView>
  </sheetViews>
  <sheetFormatPr defaultRowHeight="15" x14ac:dyDescent="0.25"/>
  <cols>
    <col min="1" max="1" width="23.5703125" customWidth="1"/>
    <col min="2" max="2" width="46.140625" customWidth="1"/>
    <col min="3" max="3" width="19.5703125" customWidth="1"/>
    <col min="4" max="4" width="32.5703125" customWidth="1"/>
    <col min="5" max="5" width="30.28515625" customWidth="1"/>
  </cols>
  <sheetData>
    <row r="2" spans="1:10" x14ac:dyDescent="0.25">
      <c r="A2" s="38" t="s">
        <v>160</v>
      </c>
    </row>
    <row r="3" spans="1:10" ht="21" x14ac:dyDescent="0.35">
      <c r="A3" s="109" t="s">
        <v>247</v>
      </c>
      <c r="B3" s="109"/>
      <c r="C3" s="109"/>
      <c r="D3" s="109"/>
      <c r="E3" s="109"/>
    </row>
    <row r="4" spans="1:10" ht="21" x14ac:dyDescent="0.35">
      <c r="A4" s="92" t="s">
        <v>0</v>
      </c>
      <c r="B4" s="93"/>
      <c r="C4" s="93"/>
      <c r="D4" s="93"/>
      <c r="E4" s="94"/>
    </row>
    <row r="5" spans="1:10" s="2" customFormat="1" ht="39.75" customHeight="1" x14ac:dyDescent="0.3">
      <c r="A5" s="1" t="s">
        <v>18</v>
      </c>
      <c r="B5" s="1" t="s">
        <v>2</v>
      </c>
      <c r="C5" s="1" t="s">
        <v>3</v>
      </c>
      <c r="D5" s="1" t="s">
        <v>4</v>
      </c>
      <c r="E5" s="1" t="s">
        <v>19</v>
      </c>
      <c r="F5" s="97"/>
      <c r="G5" s="97"/>
      <c r="H5" s="97"/>
      <c r="I5" s="97"/>
      <c r="J5" s="97"/>
    </row>
    <row r="6" spans="1:10" s="7" customFormat="1" ht="63" customHeight="1" x14ac:dyDescent="0.25">
      <c r="A6" s="63" t="s">
        <v>161</v>
      </c>
      <c r="B6" s="3" t="s">
        <v>290</v>
      </c>
      <c r="C6" s="24" t="s">
        <v>162</v>
      </c>
      <c r="D6" s="3" t="s">
        <v>163</v>
      </c>
      <c r="E6" s="3">
        <v>50000</v>
      </c>
      <c r="F6" s="110"/>
      <c r="G6" s="110"/>
      <c r="H6" s="110"/>
      <c r="I6" s="110"/>
      <c r="J6" s="110"/>
    </row>
    <row r="7" spans="1:10" s="7" customFormat="1" ht="78.75" customHeight="1" x14ac:dyDescent="0.25">
      <c r="A7" s="63" t="s">
        <v>161</v>
      </c>
      <c r="B7" s="3" t="s">
        <v>164</v>
      </c>
      <c r="C7" s="3" t="s">
        <v>165</v>
      </c>
      <c r="D7" s="3" t="s">
        <v>166</v>
      </c>
      <c r="E7" s="3">
        <v>60000</v>
      </c>
      <c r="F7" s="107"/>
      <c r="G7" s="107"/>
      <c r="H7" s="107"/>
      <c r="I7" s="107"/>
      <c r="J7" s="107"/>
    </row>
    <row r="8" spans="1:10" hidden="1" x14ac:dyDescent="0.25">
      <c r="A8" s="22"/>
      <c r="B8" s="22"/>
      <c r="C8" s="27"/>
      <c r="D8" s="22"/>
      <c r="E8" s="22"/>
      <c r="F8" s="29"/>
      <c r="G8" s="29"/>
      <c r="H8" s="29"/>
      <c r="I8" s="29"/>
      <c r="J8" s="29"/>
    </row>
    <row r="9" spans="1:10" s="7" customFormat="1" ht="90" customHeight="1" x14ac:dyDescent="0.25">
      <c r="A9" s="3" t="s">
        <v>167</v>
      </c>
      <c r="B9" s="3" t="s">
        <v>168</v>
      </c>
      <c r="C9" s="69">
        <v>42430</v>
      </c>
      <c r="D9" s="4" t="s">
        <v>169</v>
      </c>
      <c r="E9" s="3">
        <v>10000</v>
      </c>
      <c r="F9" s="107"/>
      <c r="G9" s="107"/>
      <c r="H9" s="107"/>
      <c r="I9" s="107"/>
      <c r="J9" s="107"/>
    </row>
    <row r="10" spans="1:10" s="71" customFormat="1" ht="30" x14ac:dyDescent="0.25">
      <c r="A10" s="63" t="s">
        <v>167</v>
      </c>
      <c r="B10" s="63" t="s">
        <v>170</v>
      </c>
      <c r="C10" s="70" t="s">
        <v>171</v>
      </c>
      <c r="D10" s="63" t="s">
        <v>172</v>
      </c>
      <c r="E10" s="63">
        <v>15000</v>
      </c>
    </row>
    <row r="11" spans="1:10" s="7" customFormat="1" ht="60" x14ac:dyDescent="0.25">
      <c r="A11" s="4" t="s">
        <v>96</v>
      </c>
      <c r="B11" s="3" t="s">
        <v>173</v>
      </c>
      <c r="C11" s="4">
        <v>2016</v>
      </c>
      <c r="D11" s="3" t="s">
        <v>174</v>
      </c>
      <c r="E11" s="4">
        <v>23500</v>
      </c>
    </row>
    <row r="12" spans="1:10" s="7" customFormat="1" ht="76.5" customHeight="1" x14ac:dyDescent="0.25">
      <c r="A12" s="63" t="s">
        <v>161</v>
      </c>
      <c r="B12" s="3" t="s">
        <v>175</v>
      </c>
      <c r="C12" s="4">
        <v>2016</v>
      </c>
      <c r="D12" s="4" t="s">
        <v>176</v>
      </c>
      <c r="E12" s="4">
        <v>60000</v>
      </c>
      <c r="F12" s="107"/>
      <c r="G12" s="107"/>
      <c r="H12" s="107"/>
      <c r="I12" s="107"/>
      <c r="J12" s="107"/>
    </row>
    <row r="13" spans="1:10" s="13" customFormat="1" ht="39.75" customHeight="1" x14ac:dyDescent="0.3">
      <c r="A13" s="3" t="s">
        <v>177</v>
      </c>
      <c r="B13" s="3" t="s">
        <v>178</v>
      </c>
      <c r="C13" s="3">
        <v>2016</v>
      </c>
      <c r="D13" s="3" t="s">
        <v>179</v>
      </c>
      <c r="E13" s="3">
        <v>60000</v>
      </c>
    </row>
    <row r="14" spans="1:10" s="7" customFormat="1" ht="45" x14ac:dyDescent="0.25">
      <c r="A14" s="3" t="s">
        <v>96</v>
      </c>
      <c r="B14" s="3" t="s">
        <v>180</v>
      </c>
      <c r="C14" s="4"/>
      <c r="D14" s="3" t="s">
        <v>179</v>
      </c>
      <c r="E14" s="3">
        <v>60000</v>
      </c>
    </row>
    <row r="15" spans="1:10" ht="21" x14ac:dyDescent="0.35">
      <c r="A15" s="92" t="s">
        <v>17</v>
      </c>
      <c r="B15" s="93"/>
      <c r="C15" s="93"/>
      <c r="D15" s="93"/>
      <c r="E15" s="94"/>
      <c r="F15" s="23"/>
      <c r="G15" s="23"/>
      <c r="H15" s="23"/>
      <c r="I15" s="23"/>
      <c r="J15" s="23"/>
    </row>
    <row r="16" spans="1:10" s="2" customFormat="1" ht="39.75" customHeight="1" x14ac:dyDescent="0.3">
      <c r="A16" s="1" t="s">
        <v>18</v>
      </c>
      <c r="B16" s="1" t="s">
        <v>2</v>
      </c>
      <c r="C16" s="1" t="s">
        <v>3</v>
      </c>
      <c r="D16" s="1" t="s">
        <v>4</v>
      </c>
      <c r="E16" s="1" t="s">
        <v>19</v>
      </c>
      <c r="F16" s="33"/>
      <c r="G16" s="33"/>
      <c r="H16" s="33"/>
      <c r="I16" s="33"/>
      <c r="J16" s="33"/>
    </row>
    <row r="17" spans="1:11" s="13" customFormat="1" ht="39.75" customHeight="1" x14ac:dyDescent="0.3">
      <c r="A17" s="3" t="s">
        <v>67</v>
      </c>
      <c r="B17" s="52" t="s">
        <v>181</v>
      </c>
      <c r="C17" s="3">
        <v>2016</v>
      </c>
      <c r="D17" s="3" t="s">
        <v>22</v>
      </c>
      <c r="E17" s="3" t="s">
        <v>69</v>
      </c>
      <c r="F17" s="12"/>
      <c r="G17" s="12"/>
      <c r="H17" s="12"/>
      <c r="I17" s="12"/>
      <c r="J17" s="12"/>
    </row>
    <row r="18" spans="1:11" s="13" customFormat="1" ht="55.5" customHeight="1" x14ac:dyDescent="0.3">
      <c r="A18" s="3" t="s">
        <v>23</v>
      </c>
      <c r="B18" s="14" t="s">
        <v>182</v>
      </c>
      <c r="C18" s="3">
        <v>2016</v>
      </c>
      <c r="D18" s="3" t="s">
        <v>183</v>
      </c>
      <c r="E18" s="3"/>
      <c r="F18" s="12"/>
      <c r="G18" s="12"/>
      <c r="H18" s="12"/>
      <c r="I18" s="12"/>
      <c r="J18" s="12"/>
    </row>
    <row r="19" spans="1:11" s="13" customFormat="1" ht="39.75" customHeight="1" x14ac:dyDescent="0.3">
      <c r="A19" s="3" t="s">
        <v>29</v>
      </c>
      <c r="B19" s="52" t="s">
        <v>184</v>
      </c>
      <c r="C19" s="3" t="s">
        <v>31</v>
      </c>
      <c r="D19" s="3" t="s">
        <v>22</v>
      </c>
      <c r="E19" s="3" t="s">
        <v>185</v>
      </c>
      <c r="F19" s="12"/>
      <c r="G19" s="12"/>
      <c r="H19" s="12"/>
      <c r="I19" s="12"/>
      <c r="J19" s="12"/>
    </row>
    <row r="20" spans="1:11" s="13" customFormat="1" ht="39.75" customHeight="1" x14ac:dyDescent="0.3">
      <c r="A20" s="3" t="s">
        <v>186</v>
      </c>
      <c r="B20" s="52" t="s">
        <v>187</v>
      </c>
      <c r="C20" s="3" t="s">
        <v>188</v>
      </c>
      <c r="D20" s="3" t="s">
        <v>189</v>
      </c>
      <c r="E20" s="3" t="s">
        <v>185</v>
      </c>
      <c r="F20" s="12"/>
      <c r="G20" s="12"/>
      <c r="H20" s="12"/>
      <c r="I20" s="12"/>
      <c r="J20" s="12"/>
    </row>
    <row r="21" spans="1:11" s="13" customFormat="1" ht="60.75" customHeight="1" x14ac:dyDescent="0.3">
      <c r="A21" s="3" t="s">
        <v>190</v>
      </c>
      <c r="B21" s="52" t="s">
        <v>191</v>
      </c>
      <c r="C21" s="3" t="s">
        <v>145</v>
      </c>
      <c r="D21" s="3" t="s">
        <v>41</v>
      </c>
      <c r="E21" s="3" t="s">
        <v>147</v>
      </c>
      <c r="F21" s="12"/>
      <c r="G21" s="12"/>
      <c r="H21" s="12"/>
      <c r="I21" s="12"/>
      <c r="J21" s="12"/>
    </row>
    <row r="22" spans="1:11" s="7" customFormat="1" ht="45" x14ac:dyDescent="0.25">
      <c r="A22" s="3" t="s">
        <v>192</v>
      </c>
      <c r="B22" s="3" t="s">
        <v>193</v>
      </c>
      <c r="C22" s="4" t="s">
        <v>194</v>
      </c>
      <c r="D22" s="4" t="s">
        <v>41</v>
      </c>
      <c r="E22" s="3">
        <v>20000</v>
      </c>
    </row>
    <row r="23" spans="1:11" ht="21" x14ac:dyDescent="0.35">
      <c r="A23" s="92" t="s">
        <v>46</v>
      </c>
      <c r="B23" s="93"/>
      <c r="C23" s="93"/>
      <c r="D23" s="93"/>
      <c r="E23" s="94"/>
    </row>
    <row r="24" spans="1:11" s="2" customFormat="1" ht="39.75" customHeight="1" x14ac:dyDescent="0.3">
      <c r="A24" s="1" t="s">
        <v>18</v>
      </c>
      <c r="B24" s="1" t="s">
        <v>2</v>
      </c>
      <c r="C24" s="1" t="s">
        <v>3</v>
      </c>
      <c r="D24" s="1" t="s">
        <v>4</v>
      </c>
      <c r="E24" s="1" t="s">
        <v>19</v>
      </c>
    </row>
    <row r="25" spans="1:11" s="13" customFormat="1" ht="119.25" customHeight="1" x14ac:dyDescent="0.3">
      <c r="A25" s="3" t="s">
        <v>195</v>
      </c>
      <c r="B25" s="3" t="s">
        <v>196</v>
      </c>
      <c r="C25" s="3" t="s">
        <v>35</v>
      </c>
      <c r="D25" s="3" t="s">
        <v>176</v>
      </c>
      <c r="E25" s="3" t="s">
        <v>197</v>
      </c>
    </row>
    <row r="26" spans="1:11" s="7" customFormat="1" ht="45" x14ac:dyDescent="0.25">
      <c r="A26" s="3" t="s">
        <v>198</v>
      </c>
      <c r="B26" s="3" t="s">
        <v>199</v>
      </c>
      <c r="C26" s="4">
        <v>2016</v>
      </c>
      <c r="D26" s="3" t="s">
        <v>166</v>
      </c>
      <c r="E26" s="3">
        <v>30000</v>
      </c>
    </row>
    <row r="27" spans="1:11" s="7" customFormat="1" ht="45" x14ac:dyDescent="0.25">
      <c r="A27" s="3" t="s">
        <v>198</v>
      </c>
      <c r="B27" s="10" t="s">
        <v>200</v>
      </c>
      <c r="C27" s="24" t="s">
        <v>114</v>
      </c>
      <c r="D27" s="3" t="s">
        <v>166</v>
      </c>
      <c r="E27" s="3"/>
    </row>
    <row r="28" spans="1:11" ht="21" x14ac:dyDescent="0.35">
      <c r="A28" s="92" t="s">
        <v>284</v>
      </c>
      <c r="B28" s="93"/>
      <c r="C28" s="93"/>
      <c r="D28" s="93"/>
      <c r="E28" s="94"/>
    </row>
    <row r="29" spans="1:11" ht="30" x14ac:dyDescent="0.25">
      <c r="A29" s="72"/>
      <c r="B29" s="72" t="s">
        <v>291</v>
      </c>
      <c r="C29" s="21" t="s">
        <v>35</v>
      </c>
      <c r="D29" s="22" t="s">
        <v>201</v>
      </c>
      <c r="E29" s="22" t="s">
        <v>50</v>
      </c>
    </row>
    <row r="30" spans="1:11" ht="105" customHeight="1" x14ac:dyDescent="0.25">
      <c r="A30" s="21"/>
      <c r="B30" s="38" t="s">
        <v>293</v>
      </c>
      <c r="C30" s="73" t="s">
        <v>292</v>
      </c>
      <c r="D30" s="21" t="s">
        <v>202</v>
      </c>
      <c r="E30" s="22" t="s">
        <v>50</v>
      </c>
      <c r="F30" s="23"/>
      <c r="G30" s="23"/>
      <c r="H30" s="23"/>
      <c r="I30" s="23"/>
      <c r="J30" s="23"/>
    </row>
    <row r="31" spans="1:11" ht="105" customHeight="1" x14ac:dyDescent="0.25">
      <c r="A31" s="21"/>
      <c r="B31" s="21" t="s">
        <v>294</v>
      </c>
      <c r="C31" s="22" t="s">
        <v>203</v>
      </c>
      <c r="D31" s="74" t="s">
        <v>166</v>
      </c>
      <c r="E31" s="22" t="s">
        <v>50</v>
      </c>
      <c r="F31" s="23"/>
      <c r="G31" s="23"/>
      <c r="H31" s="23"/>
      <c r="I31" s="23"/>
      <c r="J31" s="23"/>
      <c r="K31" s="23"/>
    </row>
    <row r="32" spans="1:11" ht="30" x14ac:dyDescent="0.25">
      <c r="A32" s="21"/>
      <c r="B32" s="21" t="s">
        <v>204</v>
      </c>
      <c r="C32" s="22" t="s">
        <v>162</v>
      </c>
      <c r="D32" s="22" t="s">
        <v>205</v>
      </c>
      <c r="E32" s="22" t="s">
        <v>50</v>
      </c>
    </row>
    <row r="33" spans="1:10" ht="150" customHeight="1" x14ac:dyDescent="0.25">
      <c r="A33" s="21"/>
      <c r="B33" s="21" t="s">
        <v>206</v>
      </c>
      <c r="C33" s="21">
        <v>2016</v>
      </c>
      <c r="D33" s="21" t="s">
        <v>166</v>
      </c>
      <c r="E33" s="22" t="s">
        <v>50</v>
      </c>
      <c r="F33" s="106"/>
      <c r="G33" s="106"/>
      <c r="H33" s="106"/>
      <c r="I33" s="106"/>
      <c r="J33" s="106"/>
    </row>
    <row r="34" spans="1:10" x14ac:dyDescent="0.25">
      <c r="A34" s="75"/>
      <c r="B34" s="75"/>
      <c r="C34" s="75"/>
      <c r="D34" s="75"/>
      <c r="E34" s="75"/>
    </row>
    <row r="35" spans="1:10" x14ac:dyDescent="0.25">
      <c r="A35" s="23"/>
      <c r="B35" s="23"/>
      <c r="C35" s="23"/>
      <c r="D35" s="23"/>
      <c r="E35" s="23"/>
    </row>
    <row r="36" spans="1:10" x14ac:dyDescent="0.25">
      <c r="A36" s="23"/>
      <c r="B36" s="23"/>
      <c r="C36" s="23"/>
      <c r="D36" s="23"/>
      <c r="E36" s="23"/>
    </row>
    <row r="37" spans="1:10" x14ac:dyDescent="0.25">
      <c r="A37" s="23"/>
      <c r="B37" s="23"/>
      <c r="C37" s="23"/>
      <c r="D37" s="23"/>
      <c r="E37" s="23"/>
    </row>
    <row r="38" spans="1:10" x14ac:dyDescent="0.25">
      <c r="A38" s="23"/>
      <c r="B38" s="23"/>
      <c r="C38" s="23"/>
      <c r="D38" s="23"/>
      <c r="E38" s="23"/>
    </row>
    <row r="39" spans="1:10" x14ac:dyDescent="0.25">
      <c r="A39" s="23"/>
      <c r="B39" s="23"/>
      <c r="C39" s="23"/>
      <c r="D39" s="23"/>
      <c r="E39" s="23"/>
    </row>
    <row r="40" spans="1:10" x14ac:dyDescent="0.25">
      <c r="A40" s="23"/>
      <c r="B40" s="23"/>
      <c r="C40" s="23"/>
      <c r="D40" s="23"/>
      <c r="E40" s="23"/>
    </row>
    <row r="41" spans="1:10" x14ac:dyDescent="0.25">
      <c r="A41" s="23"/>
      <c r="B41" s="23"/>
      <c r="C41" s="23"/>
      <c r="D41" s="23"/>
      <c r="E41" s="23"/>
    </row>
    <row r="42" spans="1:10" x14ac:dyDescent="0.25">
      <c r="A42" s="23"/>
      <c r="B42" s="23"/>
      <c r="C42" s="23"/>
      <c r="D42" s="23"/>
      <c r="E42" s="23"/>
    </row>
    <row r="43" spans="1:10" x14ac:dyDescent="0.25">
      <c r="A43" s="23"/>
      <c r="B43" s="23"/>
      <c r="C43" s="23"/>
      <c r="D43" s="23"/>
      <c r="E43" s="23"/>
    </row>
    <row r="44" spans="1:10" x14ac:dyDescent="0.25">
      <c r="A44" s="23"/>
      <c r="B44" s="23"/>
      <c r="C44" s="23"/>
      <c r="D44" s="23"/>
      <c r="E44" s="23"/>
    </row>
    <row r="45" spans="1:10" x14ac:dyDescent="0.25">
      <c r="A45" s="23"/>
      <c r="B45" s="23"/>
      <c r="C45" s="23"/>
      <c r="D45" s="23"/>
      <c r="E45" s="23"/>
    </row>
    <row r="46" spans="1:10" x14ac:dyDescent="0.25">
      <c r="A46" s="23"/>
      <c r="B46" s="23"/>
      <c r="C46" s="23"/>
      <c r="D46" s="23"/>
      <c r="E46" s="23"/>
    </row>
    <row r="47" spans="1:10" x14ac:dyDescent="0.25">
      <c r="A47" s="23"/>
      <c r="B47" s="23"/>
      <c r="C47" s="23"/>
      <c r="D47" s="23"/>
      <c r="E47" s="23"/>
    </row>
    <row r="48" spans="1:10" x14ac:dyDescent="0.25">
      <c r="A48" s="23"/>
      <c r="B48" s="23"/>
      <c r="C48" s="23"/>
      <c r="D48" s="23"/>
      <c r="E48" s="23"/>
    </row>
    <row r="49" spans="1:5" x14ac:dyDescent="0.25">
      <c r="A49" s="23"/>
      <c r="B49" s="23"/>
      <c r="C49" s="23"/>
      <c r="D49" s="23"/>
      <c r="E49" s="23"/>
    </row>
    <row r="50" spans="1:5" x14ac:dyDescent="0.25">
      <c r="A50" s="23"/>
      <c r="B50" s="23"/>
      <c r="C50" s="23"/>
      <c r="D50" s="23"/>
      <c r="E50" s="23"/>
    </row>
  </sheetData>
  <mergeCells count="11">
    <mergeCell ref="F9:J9"/>
    <mergeCell ref="A3:E3"/>
    <mergeCell ref="A4:E4"/>
    <mergeCell ref="F5:J5"/>
    <mergeCell ref="F6:J6"/>
    <mergeCell ref="F7:J7"/>
    <mergeCell ref="F12:J12"/>
    <mergeCell ref="A15:E15"/>
    <mergeCell ref="A23:E23"/>
    <mergeCell ref="A28:E28"/>
    <mergeCell ref="F33:J33"/>
  </mergeCells>
  <pageMargins left="0.7" right="0.7" top="0.75" bottom="0.75" header="0.3" footer="0.3"/>
  <pageSetup paperSize="9" scale="66"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O33"/>
  <sheetViews>
    <sheetView topLeftCell="A4" workbookViewId="0">
      <selection activeCell="B33" sqref="B33"/>
    </sheetView>
  </sheetViews>
  <sheetFormatPr defaultColWidth="8.85546875" defaultRowHeight="15" x14ac:dyDescent="0.25"/>
  <cols>
    <col min="1" max="1" width="20.140625" style="38" customWidth="1"/>
    <col min="2" max="2" width="64.5703125" customWidth="1"/>
    <col min="3" max="3" width="19.42578125" customWidth="1"/>
    <col min="4" max="4" width="32.42578125" customWidth="1"/>
    <col min="5" max="5" width="30.28515625" customWidth="1"/>
  </cols>
  <sheetData>
    <row r="3" spans="1:10" ht="21" x14ac:dyDescent="0.35">
      <c r="A3" s="109" t="s">
        <v>207</v>
      </c>
      <c r="B3" s="109"/>
      <c r="C3" s="109"/>
      <c r="D3" s="109"/>
      <c r="E3" s="109"/>
    </row>
    <row r="4" spans="1:10" ht="21" x14ac:dyDescent="0.35">
      <c r="A4" s="92" t="s">
        <v>0</v>
      </c>
      <c r="B4" s="93"/>
      <c r="C4" s="93"/>
      <c r="D4" s="93"/>
      <c r="E4" s="94"/>
    </row>
    <row r="5" spans="1:10" s="2" customFormat="1" ht="18.75" x14ac:dyDescent="0.3">
      <c r="A5" s="91" t="s">
        <v>18</v>
      </c>
      <c r="B5" s="76" t="s">
        <v>2</v>
      </c>
      <c r="C5" s="76" t="s">
        <v>3</v>
      </c>
      <c r="D5" s="76" t="s">
        <v>4</v>
      </c>
      <c r="E5" s="76" t="s">
        <v>19</v>
      </c>
    </row>
    <row r="6" spans="1:10" s="7" customFormat="1" ht="41.25" customHeight="1" x14ac:dyDescent="0.25">
      <c r="A6" s="3" t="s">
        <v>208</v>
      </c>
      <c r="B6" s="3" t="s">
        <v>209</v>
      </c>
      <c r="C6" s="4" t="s">
        <v>210</v>
      </c>
      <c r="D6" s="4" t="s">
        <v>211</v>
      </c>
      <c r="E6" s="20" t="s">
        <v>59</v>
      </c>
    </row>
    <row r="7" spans="1:10" s="7" customFormat="1" ht="29.25" customHeight="1" x14ac:dyDescent="0.25">
      <c r="A7" s="3" t="s">
        <v>212</v>
      </c>
      <c r="B7" s="3" t="s">
        <v>213</v>
      </c>
      <c r="C7" s="4">
        <v>2016</v>
      </c>
      <c r="D7" s="4" t="s">
        <v>214</v>
      </c>
      <c r="E7" s="77">
        <v>20000</v>
      </c>
    </row>
    <row r="8" spans="1:10" s="7" customFormat="1" ht="27" customHeight="1" x14ac:dyDescent="0.25">
      <c r="A8" s="3" t="s">
        <v>167</v>
      </c>
      <c r="B8" s="4" t="s">
        <v>215</v>
      </c>
      <c r="C8" s="4" t="s">
        <v>216</v>
      </c>
      <c r="D8" s="4" t="s">
        <v>214</v>
      </c>
      <c r="E8" s="20" t="s">
        <v>217</v>
      </c>
    </row>
    <row r="9" spans="1:10" s="7" customFormat="1" ht="29.25" customHeight="1" x14ac:dyDescent="0.25">
      <c r="A9" s="3" t="s">
        <v>11</v>
      </c>
      <c r="B9" s="3" t="s">
        <v>218</v>
      </c>
      <c r="C9" s="4" t="s">
        <v>219</v>
      </c>
      <c r="D9" s="4" t="s">
        <v>49</v>
      </c>
      <c r="E9" s="20" t="s">
        <v>220</v>
      </c>
    </row>
    <row r="10" spans="1:10" s="81" customFormat="1" ht="38.25" customHeight="1" x14ac:dyDescent="0.25">
      <c r="A10" s="79" t="s">
        <v>167</v>
      </c>
      <c r="B10" s="79" t="s">
        <v>221</v>
      </c>
      <c r="C10" s="78">
        <v>2016</v>
      </c>
      <c r="D10" s="78" t="s">
        <v>222</v>
      </c>
      <c r="E10" s="77">
        <v>35000</v>
      </c>
      <c r="F10" s="80"/>
    </row>
    <row r="11" spans="1:10" s="81" customFormat="1" ht="39.75" customHeight="1" x14ac:dyDescent="0.25">
      <c r="A11" s="3" t="s">
        <v>295</v>
      </c>
      <c r="B11" s="79" t="s">
        <v>223</v>
      </c>
      <c r="C11" s="78"/>
      <c r="D11" s="78" t="s">
        <v>224</v>
      </c>
      <c r="E11" s="82"/>
    </row>
    <row r="12" spans="1:10" ht="21" x14ac:dyDescent="0.35">
      <c r="A12" s="111" t="s">
        <v>17</v>
      </c>
      <c r="B12" s="111"/>
      <c r="C12" s="111"/>
      <c r="D12" s="111"/>
      <c r="E12" s="111"/>
      <c r="F12" s="23"/>
      <c r="G12" s="23"/>
      <c r="H12" s="23"/>
      <c r="I12" s="23"/>
    </row>
    <row r="13" spans="1:10" s="2" customFormat="1" ht="18.75" x14ac:dyDescent="0.3">
      <c r="A13" s="89" t="s">
        <v>18</v>
      </c>
      <c r="B13" s="1" t="s">
        <v>2</v>
      </c>
      <c r="C13" s="1" t="s">
        <v>3</v>
      </c>
      <c r="D13" s="1" t="s">
        <v>4</v>
      </c>
      <c r="E13" s="1" t="s">
        <v>19</v>
      </c>
      <c r="F13" s="33"/>
      <c r="G13" s="33"/>
      <c r="H13" s="33"/>
      <c r="I13" s="33"/>
    </row>
    <row r="14" spans="1:10" s="13" customFormat="1" ht="18.75" x14ac:dyDescent="0.3">
      <c r="A14" s="3" t="s">
        <v>20</v>
      </c>
      <c r="B14" s="52" t="s">
        <v>225</v>
      </c>
      <c r="C14" s="3">
        <v>2016</v>
      </c>
      <c r="D14" s="3" t="s">
        <v>22</v>
      </c>
      <c r="E14" s="3" t="s">
        <v>69</v>
      </c>
      <c r="F14" s="12"/>
      <c r="G14" s="12"/>
      <c r="H14" s="12"/>
      <c r="I14" s="12"/>
    </row>
    <row r="15" spans="1:10" s="7" customFormat="1" x14ac:dyDescent="0.25">
      <c r="A15" s="3" t="s">
        <v>29</v>
      </c>
      <c r="B15" s="16" t="s">
        <v>30</v>
      </c>
      <c r="C15" s="17" t="s">
        <v>31</v>
      </c>
      <c r="D15" s="4" t="s">
        <v>32</v>
      </c>
      <c r="E15" s="18"/>
      <c r="F15" s="11"/>
      <c r="G15" s="11"/>
      <c r="H15" s="11"/>
      <c r="I15" s="11"/>
    </row>
    <row r="16" spans="1:10" s="7" customFormat="1" ht="30" x14ac:dyDescent="0.25">
      <c r="A16" s="3" t="s">
        <v>23</v>
      </c>
      <c r="B16" s="3" t="s">
        <v>226</v>
      </c>
      <c r="C16" s="4" t="s">
        <v>227</v>
      </c>
      <c r="D16" s="4" t="s">
        <v>228</v>
      </c>
      <c r="E16" s="4" t="s">
        <v>77</v>
      </c>
      <c r="F16" s="11"/>
      <c r="G16" s="11"/>
      <c r="H16" s="11"/>
      <c r="I16" s="11"/>
      <c r="J16" s="11"/>
    </row>
    <row r="17" spans="1:15" s="71" customFormat="1" x14ac:dyDescent="0.25">
      <c r="A17" s="63" t="s">
        <v>23</v>
      </c>
      <c r="B17" s="63" t="s">
        <v>229</v>
      </c>
      <c r="C17" s="70" t="s">
        <v>25</v>
      </c>
      <c r="D17" s="70" t="s">
        <v>228</v>
      </c>
      <c r="E17" s="70" t="s">
        <v>77</v>
      </c>
      <c r="F17" s="83"/>
      <c r="G17" s="83"/>
      <c r="H17" s="83"/>
      <c r="I17" s="83"/>
    </row>
    <row r="18" spans="1:15" s="7" customFormat="1" ht="75" x14ac:dyDescent="0.25">
      <c r="A18" s="3" t="s">
        <v>230</v>
      </c>
      <c r="B18" s="16" t="s">
        <v>231</v>
      </c>
      <c r="C18" s="17" t="s">
        <v>9</v>
      </c>
      <c r="D18" s="4" t="s">
        <v>232</v>
      </c>
      <c r="E18" s="6">
        <v>100000</v>
      </c>
      <c r="F18" s="11"/>
      <c r="G18" s="11"/>
      <c r="H18" s="11"/>
      <c r="I18" s="11"/>
    </row>
    <row r="19" spans="1:15" s="7" customFormat="1" ht="75" x14ac:dyDescent="0.25">
      <c r="A19" s="3" t="s">
        <v>230</v>
      </c>
      <c r="B19" s="3" t="s">
        <v>233</v>
      </c>
      <c r="C19" s="4" t="s">
        <v>44</v>
      </c>
      <c r="D19" s="4" t="s">
        <v>228</v>
      </c>
      <c r="E19" s="18" t="s">
        <v>234</v>
      </c>
      <c r="F19" s="11"/>
      <c r="G19" s="11"/>
      <c r="H19" s="11"/>
      <c r="I19" s="11"/>
    </row>
    <row r="20" spans="1:15" s="7" customFormat="1" ht="60" x14ac:dyDescent="0.25">
      <c r="A20" s="3" t="s">
        <v>36</v>
      </c>
      <c r="B20" s="16" t="s">
        <v>235</v>
      </c>
      <c r="C20" s="17" t="s">
        <v>15</v>
      </c>
      <c r="D20" s="4" t="s">
        <v>236</v>
      </c>
      <c r="E20" s="18">
        <v>10000</v>
      </c>
      <c r="F20" s="11"/>
      <c r="G20" s="11"/>
      <c r="H20" s="11"/>
      <c r="I20" s="11"/>
    </row>
    <row r="21" spans="1:15" s="7" customFormat="1" ht="60" x14ac:dyDescent="0.25">
      <c r="A21" s="3" t="s">
        <v>36</v>
      </c>
      <c r="B21" s="16" t="s">
        <v>237</v>
      </c>
      <c r="C21" s="17"/>
      <c r="D21" s="4" t="s">
        <v>236</v>
      </c>
      <c r="E21" s="18">
        <v>20000</v>
      </c>
      <c r="F21" s="11"/>
      <c r="G21" s="11"/>
      <c r="H21" s="11"/>
      <c r="I21" s="11"/>
    </row>
    <row r="22" spans="1:15" s="8" customFormat="1" x14ac:dyDescent="0.25">
      <c r="A22" s="3" t="s">
        <v>238</v>
      </c>
      <c r="B22" s="4" t="s">
        <v>107</v>
      </c>
      <c r="C22" s="4" t="s">
        <v>44</v>
      </c>
      <c r="D22" s="3" t="s">
        <v>239</v>
      </c>
      <c r="E22" s="4"/>
      <c r="F22" s="7"/>
      <c r="G22" s="7"/>
      <c r="H22" s="7"/>
      <c r="I22" s="7"/>
      <c r="J22" s="7"/>
      <c r="K22" s="7"/>
      <c r="L22" s="7"/>
      <c r="M22" s="7"/>
      <c r="N22" s="7"/>
      <c r="O22" s="7"/>
    </row>
    <row r="23" spans="1:15" s="8" customFormat="1" x14ac:dyDescent="0.25">
      <c r="A23" s="3"/>
      <c r="B23" s="4" t="s">
        <v>240</v>
      </c>
      <c r="C23" s="4" t="s">
        <v>44</v>
      </c>
      <c r="D23" s="4" t="s">
        <v>228</v>
      </c>
      <c r="E23" s="4"/>
      <c r="F23" s="7"/>
      <c r="G23" s="7"/>
      <c r="H23" s="7"/>
      <c r="I23" s="7"/>
      <c r="J23" s="7"/>
      <c r="K23" s="7"/>
      <c r="L23" s="7"/>
      <c r="M23" s="7"/>
      <c r="N23" s="7"/>
      <c r="O23" s="7"/>
    </row>
    <row r="24" spans="1:15" s="8" customFormat="1" ht="30" x14ac:dyDescent="0.25">
      <c r="A24" s="3"/>
      <c r="B24" s="3" t="s">
        <v>241</v>
      </c>
      <c r="C24" s="17">
        <v>2016</v>
      </c>
      <c r="D24" s="4" t="s">
        <v>228</v>
      </c>
      <c r="E24" s="4" t="s">
        <v>242</v>
      </c>
      <c r="F24" s="7"/>
      <c r="G24" s="7"/>
      <c r="H24" s="7"/>
      <c r="I24" s="7"/>
      <c r="J24" s="7"/>
      <c r="K24" s="7"/>
      <c r="L24" s="7"/>
      <c r="M24" s="7"/>
      <c r="N24" s="7"/>
      <c r="O24" s="7"/>
    </row>
    <row r="25" spans="1:15" s="8" customFormat="1" ht="45" x14ac:dyDescent="0.25">
      <c r="A25" s="3" t="s">
        <v>243</v>
      </c>
      <c r="B25" s="3" t="s">
        <v>244</v>
      </c>
      <c r="C25" s="4">
        <v>2016</v>
      </c>
      <c r="D25" s="4" t="s">
        <v>49</v>
      </c>
      <c r="E25" s="4" t="s">
        <v>245</v>
      </c>
      <c r="F25" s="7"/>
      <c r="G25" s="7"/>
      <c r="H25" s="7"/>
      <c r="I25" s="7"/>
      <c r="J25" s="7"/>
      <c r="K25" s="7"/>
      <c r="L25" s="7"/>
      <c r="M25" s="7"/>
      <c r="N25" s="7"/>
      <c r="O25" s="7"/>
    </row>
    <row r="26" spans="1:15" ht="60" x14ac:dyDescent="0.25">
      <c r="A26" s="3" t="s">
        <v>36</v>
      </c>
      <c r="B26" s="38" t="s">
        <v>246</v>
      </c>
      <c r="C26" t="s">
        <v>6</v>
      </c>
      <c r="D26" s="4" t="s">
        <v>236</v>
      </c>
    </row>
    <row r="27" spans="1:15" ht="21" x14ac:dyDescent="0.35">
      <c r="A27" s="111" t="s">
        <v>264</v>
      </c>
      <c r="B27" s="111"/>
      <c r="C27" s="111"/>
      <c r="D27" s="111"/>
      <c r="E27" s="111"/>
    </row>
    <row r="28" spans="1:15" x14ac:dyDescent="0.25">
      <c r="A28" s="21"/>
      <c r="B28" s="21" t="s">
        <v>254</v>
      </c>
      <c r="C28" s="22" t="s">
        <v>44</v>
      </c>
      <c r="D28" s="22" t="s">
        <v>49</v>
      </c>
      <c r="E28" s="84" t="s">
        <v>50</v>
      </c>
    </row>
    <row r="29" spans="1:15" x14ac:dyDescent="0.25">
      <c r="A29" s="85"/>
      <c r="B29" s="23"/>
      <c r="C29" s="23"/>
      <c r="D29" s="23"/>
      <c r="E29" s="23"/>
    </row>
    <row r="30" spans="1:15" x14ac:dyDescent="0.25">
      <c r="A30" s="85"/>
      <c r="B30" s="23"/>
      <c r="C30" s="23"/>
      <c r="D30" s="23"/>
      <c r="E30" s="23"/>
    </row>
    <row r="31" spans="1:15" x14ac:dyDescent="0.25">
      <c r="A31" s="85"/>
      <c r="B31" s="23"/>
      <c r="C31" s="23"/>
      <c r="D31" s="23"/>
      <c r="E31" s="23"/>
    </row>
    <row r="32" spans="1:15" x14ac:dyDescent="0.25">
      <c r="A32" s="85"/>
      <c r="B32" s="23"/>
      <c r="C32" s="23"/>
      <c r="D32" s="23"/>
      <c r="E32" s="23"/>
    </row>
    <row r="33" spans="1:5" x14ac:dyDescent="0.25">
      <c r="A33" s="85"/>
      <c r="B33" s="23"/>
      <c r="C33" s="23"/>
      <c r="D33" s="23"/>
      <c r="E33" s="23"/>
    </row>
  </sheetData>
  <mergeCells count="4">
    <mergeCell ref="A4:E4"/>
    <mergeCell ref="A12:E12"/>
    <mergeCell ref="A27:E27"/>
    <mergeCell ref="A3:E3"/>
  </mergeCells>
  <pageMargins left="0.7" right="0.7" top="0.75" bottom="0.75" header="0.3" footer="0.3"/>
  <pageSetup paperSize="9" scale="62"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Innledning</vt:lpstr>
      <vt:lpstr>JAP</vt:lpstr>
      <vt:lpstr>REL</vt:lpstr>
      <vt:lpstr>SAS</vt:lpstr>
      <vt:lpstr>KULMUS</vt:lpstr>
      <vt:lpstr>MAF</vt:lpstr>
      <vt:lpstr>KINKOR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2016-01-13T09:12:18Z</dcterms:modified>
</cp:coreProperties>
</file>